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4"/>
  </bookViews>
  <sheets>
    <sheet name="附表1.粮油等重要商品价格监测" sheetId="1" r:id="rId1"/>
    <sheet name="附表2.蔬菜市场价格监测报表" sheetId="2" r:id="rId2"/>
    <sheet name="附表3.小农产品市场价格监测报表" sheetId="3" r:id="rId3"/>
    <sheet name="附件4.农资、建材、房屋等价格监测报表" sheetId="4" r:id="rId4"/>
    <sheet name="附表5.石泉城区早点主要早点品种价格监测" sheetId="5" r:id="rId5"/>
  </sheets>
  <definedNames/>
  <calcPr fullCalcOnLoad="1"/>
</workbook>
</file>

<file path=xl/sharedStrings.xml><?xml version="1.0" encoding="utf-8"?>
<sst xmlns="http://schemas.openxmlformats.org/spreadsheetml/2006/main" count="584" uniqueCount="227">
  <si>
    <t>附表一：</t>
  </si>
  <si>
    <t>粮油等重要商品价格监测报表</t>
  </si>
  <si>
    <t xml:space="preserve">填报单位： 石泉县物价局                         2019年1月31日  </t>
  </si>
  <si>
    <t>商品名称</t>
  </si>
  <si>
    <t>规格等级</t>
  </si>
  <si>
    <t>单位</t>
  </si>
  <si>
    <t>本期零售价格</t>
  </si>
  <si>
    <t>上期（12月31日）价格</t>
  </si>
  <si>
    <t>比12月31日± %</t>
  </si>
  <si>
    <t>备注</t>
  </si>
  <si>
    <t>面 粉</t>
  </si>
  <si>
    <t>特一粉</t>
  </si>
  <si>
    <t>元/500克</t>
  </si>
  <si>
    <t>宝鸡5kg老牛
精品特一粉</t>
  </si>
  <si>
    <t>大 米</t>
  </si>
  <si>
    <t>标一粳米</t>
  </si>
  <si>
    <t>汉中芳祥</t>
  </si>
  <si>
    <t>金龙鱼花生油</t>
  </si>
  <si>
    <t>桶装</t>
  </si>
  <si>
    <t>元/5升</t>
  </si>
  <si>
    <t>菜籽油</t>
  </si>
  <si>
    <t>四级散装</t>
  </si>
  <si>
    <t>蒙牛纯牛奶</t>
  </si>
  <si>
    <t>220ml袋装</t>
  </si>
  <si>
    <t>元/袋</t>
  </si>
  <si>
    <t>银桥纯牛奶</t>
  </si>
  <si>
    <t>方便面</t>
  </si>
  <si>
    <t>康师傅红烧牛肉面</t>
  </si>
  <si>
    <t>110克</t>
  </si>
  <si>
    <t>今麦郎红烧牛肉面</t>
  </si>
  <si>
    <t>130克</t>
  </si>
  <si>
    <t>白砂糖</t>
  </si>
  <si>
    <t>一级散装</t>
  </si>
  <si>
    <t>云南</t>
  </si>
  <si>
    <t>带 鱼</t>
  </si>
  <si>
    <t>冷冻一级</t>
  </si>
  <si>
    <t>鲤 鱼</t>
  </si>
  <si>
    <t>活750克左右</t>
  </si>
  <si>
    <t>生 猪</t>
  </si>
  <si>
    <t>毛猪</t>
  </si>
  <si>
    <t>元/公斤</t>
  </si>
  <si>
    <t>猪 肉</t>
  </si>
  <si>
    <t>剔骨（后腿肉）</t>
  </si>
  <si>
    <t>牛 肉</t>
  </si>
  <si>
    <t>去骨肉</t>
  </si>
  <si>
    <t>羊 肉</t>
  </si>
  <si>
    <t>带骨肉</t>
  </si>
  <si>
    <t>鸡 肉</t>
  </si>
  <si>
    <t>白条鸡</t>
  </si>
  <si>
    <t xml:space="preserve"> </t>
  </si>
  <si>
    <t>鸡 蛋</t>
  </si>
  <si>
    <t>新鲜完整</t>
  </si>
  <si>
    <t>液化气</t>
  </si>
  <si>
    <t>元/瓶</t>
  </si>
  <si>
    <t>11kg</t>
  </si>
  <si>
    <t>蜂窝煤</t>
  </si>
  <si>
    <t>元/块</t>
  </si>
  <si>
    <t>附表二：</t>
  </si>
  <si>
    <t>蔬菜市场价格监测报表</t>
  </si>
  <si>
    <t>白  菜</t>
  </si>
  <si>
    <t>新  鲜</t>
  </si>
  <si>
    <t>土  豆</t>
  </si>
  <si>
    <t>白萝卜</t>
  </si>
  <si>
    <t>甘  兰</t>
  </si>
  <si>
    <t>茄 子</t>
  </si>
  <si>
    <t>青  椒</t>
  </si>
  <si>
    <t>大  葱</t>
  </si>
  <si>
    <t>西红柿</t>
  </si>
  <si>
    <t>胡萝卜</t>
  </si>
  <si>
    <t>西葫芦</t>
  </si>
  <si>
    <t>冬  瓜</t>
  </si>
  <si>
    <t>韭  菜</t>
  </si>
  <si>
    <t>黄豆芽</t>
  </si>
  <si>
    <t>老豆腐</t>
  </si>
  <si>
    <t>芹  菜</t>
  </si>
  <si>
    <t>小白菜</t>
  </si>
  <si>
    <t>豆  角</t>
  </si>
  <si>
    <t>蘑  菇</t>
  </si>
  <si>
    <t>菠  菜</t>
  </si>
  <si>
    <t>莲  菜</t>
  </si>
  <si>
    <t>蒜  苔</t>
  </si>
  <si>
    <t>莴  笋</t>
  </si>
  <si>
    <t>黄  瓜</t>
  </si>
  <si>
    <t>附表三：</t>
  </si>
  <si>
    <t>小农产品市场价格监测报表</t>
  </si>
  <si>
    <t>绿  豆</t>
  </si>
  <si>
    <t>中 等</t>
  </si>
  <si>
    <t>小  米</t>
  </si>
  <si>
    <t>红  豆</t>
  </si>
  <si>
    <t>黄  豆</t>
  </si>
  <si>
    <t>糯  米</t>
  </si>
  <si>
    <t>花生仁</t>
  </si>
  <si>
    <t>干辣椒</t>
  </si>
  <si>
    <t>花  椒</t>
  </si>
  <si>
    <t>大  料</t>
  </si>
  <si>
    <t>黑木耳</t>
  </si>
  <si>
    <t>干香菇</t>
  </si>
  <si>
    <t>大  蒜</t>
  </si>
  <si>
    <t>生  姜</t>
  </si>
  <si>
    <t>附表四：</t>
  </si>
  <si>
    <t>农资、建材、房屋等价格监测报表</t>
  </si>
  <si>
    <t>一、建材价格</t>
  </si>
  <si>
    <t>1、线材</t>
  </si>
  <si>
    <r>
      <t xml:space="preserve"> 高线8，Q235</t>
    </r>
    <r>
      <rPr>
        <sz val="10"/>
        <rFont val="宋体"/>
        <family val="0"/>
      </rPr>
      <t xml:space="preserve"> </t>
    </r>
  </si>
  <si>
    <t xml:space="preserve"> 元/吨</t>
  </si>
  <si>
    <t>普线6.5，Q235</t>
  </si>
  <si>
    <t>2、螺纹钢</t>
  </si>
  <si>
    <t>12，Q235</t>
  </si>
  <si>
    <r>
      <t>22，Q235</t>
    </r>
    <r>
      <rPr>
        <sz val="10"/>
        <rFont val="宋体"/>
        <family val="0"/>
      </rPr>
      <t xml:space="preserve"> </t>
    </r>
  </si>
  <si>
    <t xml:space="preserve">3、水泥 </t>
  </si>
  <si>
    <t>4、沙子</t>
  </si>
  <si>
    <t>5、红砖</t>
  </si>
  <si>
    <t xml:space="preserve"> 元/块</t>
  </si>
  <si>
    <t>二、房屋价格</t>
  </si>
  <si>
    <t xml:space="preserve">1、商品房 </t>
  </si>
  <si>
    <t>高层</t>
  </si>
  <si>
    <t xml:space="preserve"> 元/平方米</t>
  </si>
  <si>
    <t xml:space="preserve">多层 </t>
  </si>
  <si>
    <t>2、经济适用房</t>
  </si>
  <si>
    <t>多层</t>
  </si>
  <si>
    <t>三、农资价格</t>
  </si>
  <si>
    <t>1、碳酸氢铵</t>
  </si>
  <si>
    <t>含氮17%以上，水分≤ 3.5%</t>
  </si>
  <si>
    <t xml:space="preserve">元/公斤 </t>
  </si>
  <si>
    <t>2、尿素</t>
  </si>
  <si>
    <t>含氮46%</t>
  </si>
  <si>
    <t xml:space="preserve">国产 </t>
  </si>
  <si>
    <t>3、三元复合肥</t>
  </si>
  <si>
    <t>含pnk各15%</t>
  </si>
  <si>
    <t>4、磷酸二铵</t>
  </si>
  <si>
    <t>含氮16%,
含磷48%</t>
  </si>
  <si>
    <t xml:space="preserve"> 元/公斤</t>
  </si>
  <si>
    <t>5、高压聚乙烯
   棚膜</t>
  </si>
  <si>
    <t xml:space="preserve"> 厚0.10mm
±0.002</t>
  </si>
  <si>
    <t>6、高压聚乙烯
   地膜</t>
  </si>
  <si>
    <t xml:space="preserve"> 厚0.014mm
±0.002</t>
  </si>
  <si>
    <t>附表五：</t>
  </si>
  <si>
    <t>石泉城区早点主要品种价格监测信息表</t>
  </si>
  <si>
    <r>
      <t>填报单位： 石泉县物价局                     采价时间： 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 xml:space="preserve">日  </t>
    </r>
  </si>
  <si>
    <t>地点</t>
  </si>
  <si>
    <t>门店名称</t>
  </si>
  <si>
    <t>规格</t>
  </si>
  <si>
    <t>本期价格</t>
  </si>
  <si>
    <t>万
景
国
际
对
面</t>
  </si>
  <si>
    <t>老潼关明军肉夹馍</t>
  </si>
  <si>
    <t>馄饨</t>
  </si>
  <si>
    <t>碗</t>
  </si>
  <si>
    <r>
      <t xml:space="preserve"> </t>
    </r>
    <r>
      <rPr>
        <sz val="10.5"/>
        <color indexed="8"/>
        <rFont val="宋体"/>
        <family val="0"/>
      </rPr>
      <t>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碗</t>
    </r>
  </si>
  <si>
    <t>手扯面</t>
  </si>
  <si>
    <t>秘制凉皮</t>
  </si>
  <si>
    <t>面 皮</t>
  </si>
  <si>
    <t>肉夹馍</t>
  </si>
  <si>
    <t>个</t>
  </si>
  <si>
    <r>
      <t xml:space="preserve"> </t>
    </r>
    <r>
      <rPr>
        <sz val="10.5"/>
        <color indexed="8"/>
        <rFont val="宋体"/>
        <family val="0"/>
      </rPr>
      <t>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个</t>
    </r>
  </si>
  <si>
    <t>南瓜粥</t>
  </si>
  <si>
    <t>绿豆粥</t>
  </si>
  <si>
    <t>城
关
中
学
对
面</t>
  </si>
  <si>
    <t>食即乐面馆</t>
  </si>
  <si>
    <t>扯 面</t>
  </si>
  <si>
    <t>大碗</t>
  </si>
  <si>
    <t>小碗</t>
  </si>
  <si>
    <t>酸辣粉</t>
  </si>
  <si>
    <t>油 饼</t>
  </si>
  <si>
    <t>豆 浆</t>
  </si>
  <si>
    <t>味知轩面馆</t>
  </si>
  <si>
    <t>中碗</t>
  </si>
  <si>
    <t>炸酱面</t>
  </si>
  <si>
    <t>有啥吃啥</t>
  </si>
  <si>
    <t>油 条</t>
  </si>
  <si>
    <t>条</t>
  </si>
  <si>
    <r>
      <t xml:space="preserve"> </t>
    </r>
    <r>
      <rPr>
        <sz val="10.5"/>
        <color indexed="8"/>
        <rFont val="宋体"/>
        <family val="0"/>
      </rPr>
      <t>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条</t>
    </r>
  </si>
  <si>
    <t>包 子</t>
  </si>
  <si>
    <t>稀 饭</t>
  </si>
  <si>
    <t>储氏庆烽包子</t>
  </si>
  <si>
    <t>文
化
南
路</t>
  </si>
  <si>
    <t>三鲜面馆</t>
  </si>
  <si>
    <t>刘老么扯面馆</t>
  </si>
  <si>
    <t>附表五续（一）</t>
  </si>
  <si>
    <t>文
化
北
路</t>
  </si>
  <si>
    <t>志娃子扯面馆</t>
  </si>
  <si>
    <t>自力豆腐脑馆</t>
  </si>
  <si>
    <t>豆腐脑</t>
  </si>
  <si>
    <t>豆腐包子</t>
  </si>
  <si>
    <t>小笼包子</t>
  </si>
  <si>
    <t>刘记汉中面皮</t>
  </si>
  <si>
    <t>蒸 面</t>
  </si>
  <si>
    <t>陈记水煎包</t>
  </si>
  <si>
    <t>水煎包</t>
  </si>
  <si>
    <t>绿
源
酒
店
对
面</t>
  </si>
  <si>
    <t>清真牛羊肉泡馍</t>
  </si>
  <si>
    <t>羊肉泡馍</t>
  </si>
  <si>
    <t>牛肉面</t>
  </si>
  <si>
    <t>牛肉米线</t>
  </si>
  <si>
    <t>核桃馍</t>
  </si>
  <si>
    <t>宏
盛
楼</t>
  </si>
  <si>
    <t>安康姐妹蒸面馆</t>
  </si>
  <si>
    <t>老
街</t>
  </si>
  <si>
    <t>东街水晶包店</t>
  </si>
  <si>
    <t>水晶包</t>
  </si>
  <si>
    <t>豆浆稀饭</t>
  </si>
  <si>
    <t>马家牛羊肉泡馍</t>
  </si>
  <si>
    <t>羊肉水饺</t>
  </si>
  <si>
    <t>牛肉汤米线</t>
  </si>
  <si>
    <t>附表五续（二）</t>
  </si>
  <si>
    <t>海燕面皮</t>
  </si>
  <si>
    <t>热米皮</t>
  </si>
  <si>
    <t>苕粉皮</t>
  </si>
  <si>
    <t>花生浆稀饭</t>
  </si>
  <si>
    <t>米馍</t>
  </si>
  <si>
    <t>回头客</t>
  </si>
  <si>
    <t>阿珍小笼包</t>
  </si>
  <si>
    <t>笼</t>
  </si>
  <si>
    <r>
      <t xml:space="preserve"> </t>
    </r>
    <r>
      <rPr>
        <sz val="10.5"/>
        <color indexed="8"/>
        <rFont val="宋体"/>
        <family val="0"/>
      </rPr>
      <t>元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笼</t>
    </r>
  </si>
  <si>
    <t>特色豆腐脑</t>
  </si>
  <si>
    <t>汉中热米皮</t>
  </si>
  <si>
    <t>汉中凉面皮</t>
  </si>
  <si>
    <t>兴发小吃</t>
  </si>
  <si>
    <t>樱
花
广
场</t>
  </si>
  <si>
    <t>惠丰面馆</t>
  </si>
  <si>
    <t>扯 面
拉 面
拌 面
炸酱面</t>
  </si>
  <si>
    <t>金
桥
路</t>
  </si>
  <si>
    <t>刀削面馆</t>
  </si>
  <si>
    <t>刀削面
扯 面
拉 面</t>
  </si>
  <si>
    <t>陈记面皮</t>
  </si>
  <si>
    <t>美英面皮店</t>
  </si>
  <si>
    <t>天天小吃</t>
  </si>
  <si>
    <t>千层饼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</si>
</sst>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0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/>
    </xf>
    <xf numFmtId="0" fontId="0" fillId="0" borderId="10" xfId="63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10" xfId="63" applyFont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63" applyFont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I7" sqref="I7"/>
    </sheetView>
  </sheetViews>
  <sheetFormatPr defaultColWidth="9.00390625" defaultRowHeight="14.25"/>
  <cols>
    <col min="1" max="1" width="12.125" style="0" customWidth="1"/>
    <col min="2" max="2" width="12.875" style="0" customWidth="1"/>
    <col min="3" max="3" width="9.50390625" style="0" customWidth="1"/>
    <col min="4" max="4" width="7.375" style="35" customWidth="1"/>
    <col min="5" max="5" width="11.75390625" style="0" customWidth="1"/>
    <col min="6" max="6" width="10.625" style="0" customWidth="1"/>
    <col min="7" max="7" width="11.00390625" style="0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36.75" customHeight="1">
      <c r="A2" s="21" t="s">
        <v>1</v>
      </c>
      <c r="B2" s="21"/>
      <c r="C2" s="21"/>
      <c r="D2" s="21"/>
      <c r="E2" s="21"/>
      <c r="F2" s="21"/>
      <c r="G2" s="21"/>
    </row>
    <row r="3" spans="1:7" ht="14.25">
      <c r="A3" s="22"/>
      <c r="B3" s="22"/>
      <c r="C3" s="22"/>
      <c r="D3" s="23"/>
      <c r="E3" s="22"/>
      <c r="F3" s="22"/>
      <c r="G3" s="22"/>
    </row>
    <row r="4" spans="1:7" ht="14.25">
      <c r="A4" s="22" t="s">
        <v>2</v>
      </c>
      <c r="B4" s="22"/>
      <c r="C4" s="22"/>
      <c r="D4" s="22"/>
      <c r="E4" s="22"/>
      <c r="F4" s="22"/>
      <c r="G4" s="22"/>
    </row>
    <row r="5" spans="1:7" ht="28.5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8</v>
      </c>
      <c r="G5" s="27" t="s">
        <v>9</v>
      </c>
    </row>
    <row r="6" spans="1:7" ht="27.75" customHeight="1">
      <c r="A6" s="29" t="s">
        <v>10</v>
      </c>
      <c r="B6" s="29" t="s">
        <v>11</v>
      </c>
      <c r="C6" s="33" t="s">
        <v>12</v>
      </c>
      <c r="D6" s="30">
        <v>2.6</v>
      </c>
      <c r="E6" s="30">
        <v>2.6</v>
      </c>
      <c r="F6" s="34">
        <f>(D6/E6-1)*100</f>
        <v>0</v>
      </c>
      <c r="G6" s="37" t="s">
        <v>13</v>
      </c>
    </row>
    <row r="7" spans="1:7" ht="27.75" customHeight="1">
      <c r="A7" s="33" t="s">
        <v>14</v>
      </c>
      <c r="B7" s="33" t="s">
        <v>15</v>
      </c>
      <c r="C7" s="33" t="s">
        <v>12</v>
      </c>
      <c r="D7" s="30">
        <v>2.5</v>
      </c>
      <c r="E7" s="30">
        <v>2.5</v>
      </c>
      <c r="F7" s="34">
        <f aca="true" t="shared" si="0" ref="F7:F24">(D7/E7-1)*100</f>
        <v>0</v>
      </c>
      <c r="G7" s="37" t="s">
        <v>16</v>
      </c>
    </row>
    <row r="8" spans="1:7" ht="27.75" customHeight="1">
      <c r="A8" s="29" t="s">
        <v>17</v>
      </c>
      <c r="B8" s="29" t="s">
        <v>18</v>
      </c>
      <c r="C8" s="29" t="s">
        <v>19</v>
      </c>
      <c r="D8" s="38">
        <v>129</v>
      </c>
      <c r="E8" s="38">
        <v>129</v>
      </c>
      <c r="F8" s="34">
        <f t="shared" si="0"/>
        <v>0</v>
      </c>
      <c r="G8" s="33"/>
    </row>
    <row r="9" spans="1:7" ht="27.75" customHeight="1">
      <c r="A9" s="29" t="s">
        <v>20</v>
      </c>
      <c r="B9" s="29" t="s">
        <v>21</v>
      </c>
      <c r="C9" s="29" t="s">
        <v>12</v>
      </c>
      <c r="D9" s="30">
        <v>8.5</v>
      </c>
      <c r="E9" s="30">
        <v>8.5</v>
      </c>
      <c r="F9" s="34">
        <f t="shared" si="0"/>
        <v>0</v>
      </c>
      <c r="G9" s="33"/>
    </row>
    <row r="10" spans="1:7" ht="27.75" customHeight="1">
      <c r="A10" s="29" t="s">
        <v>22</v>
      </c>
      <c r="B10" s="29" t="s">
        <v>23</v>
      </c>
      <c r="C10" s="29" t="s">
        <v>24</v>
      </c>
      <c r="D10" s="38">
        <v>2.3</v>
      </c>
      <c r="E10" s="38">
        <v>2.3</v>
      </c>
      <c r="F10" s="34">
        <f t="shared" si="0"/>
        <v>0</v>
      </c>
      <c r="G10" s="33"/>
    </row>
    <row r="11" spans="1:7" ht="27.75" customHeight="1">
      <c r="A11" s="29" t="s">
        <v>25</v>
      </c>
      <c r="B11" s="29" t="s">
        <v>23</v>
      </c>
      <c r="C11" s="29" t="s">
        <v>24</v>
      </c>
      <c r="D11" s="38">
        <v>2.2</v>
      </c>
      <c r="E11" s="38">
        <v>2.2</v>
      </c>
      <c r="F11" s="34">
        <f t="shared" si="0"/>
        <v>0</v>
      </c>
      <c r="G11" s="33"/>
    </row>
    <row r="12" spans="1:7" ht="27.75" customHeight="1">
      <c r="A12" s="29" t="s">
        <v>26</v>
      </c>
      <c r="B12" s="39" t="s">
        <v>27</v>
      </c>
      <c r="C12" s="29" t="s">
        <v>24</v>
      </c>
      <c r="D12" s="30">
        <v>2.5</v>
      </c>
      <c r="E12" s="30">
        <v>2.5</v>
      </c>
      <c r="F12" s="34">
        <f t="shared" si="0"/>
        <v>0</v>
      </c>
      <c r="G12" s="37" t="s">
        <v>28</v>
      </c>
    </row>
    <row r="13" spans="1:7" ht="27.75" customHeight="1">
      <c r="A13" s="29" t="s">
        <v>26</v>
      </c>
      <c r="B13" s="39" t="s">
        <v>29</v>
      </c>
      <c r="C13" s="29" t="s">
        <v>24</v>
      </c>
      <c r="D13" s="30">
        <v>2.5</v>
      </c>
      <c r="E13" s="30">
        <v>2.5</v>
      </c>
      <c r="F13" s="34">
        <f t="shared" si="0"/>
        <v>0</v>
      </c>
      <c r="G13" s="37" t="s">
        <v>30</v>
      </c>
    </row>
    <row r="14" spans="1:7" ht="27.75" customHeight="1">
      <c r="A14" s="29" t="s">
        <v>31</v>
      </c>
      <c r="B14" s="29" t="s">
        <v>32</v>
      </c>
      <c r="C14" s="29" t="s">
        <v>12</v>
      </c>
      <c r="D14" s="30">
        <v>3.5</v>
      </c>
      <c r="E14" s="30">
        <v>3.5</v>
      </c>
      <c r="F14" s="34">
        <f t="shared" si="0"/>
        <v>0</v>
      </c>
      <c r="G14" s="29" t="s">
        <v>33</v>
      </c>
    </row>
    <row r="15" spans="1:7" ht="27.75" customHeight="1">
      <c r="A15" s="29" t="s">
        <v>34</v>
      </c>
      <c r="B15" s="29" t="s">
        <v>35</v>
      </c>
      <c r="C15" s="29" t="s">
        <v>12</v>
      </c>
      <c r="D15" s="30">
        <v>22</v>
      </c>
      <c r="E15" s="30">
        <v>16</v>
      </c>
      <c r="F15" s="34">
        <f t="shared" si="0"/>
        <v>37.5</v>
      </c>
      <c r="G15" s="29"/>
    </row>
    <row r="16" spans="1:7" ht="27.75" customHeight="1">
      <c r="A16" s="29" t="s">
        <v>36</v>
      </c>
      <c r="B16" s="29" t="s">
        <v>37</v>
      </c>
      <c r="C16" s="29" t="s">
        <v>12</v>
      </c>
      <c r="D16" s="30">
        <v>9</v>
      </c>
      <c r="E16" s="30">
        <v>9</v>
      </c>
      <c r="F16" s="34">
        <f t="shared" si="0"/>
        <v>0</v>
      </c>
      <c r="G16" s="37"/>
    </row>
    <row r="17" spans="1:7" ht="27.75" customHeight="1">
      <c r="A17" s="29" t="s">
        <v>38</v>
      </c>
      <c r="B17" s="29" t="s">
        <v>39</v>
      </c>
      <c r="C17" s="29" t="s">
        <v>40</v>
      </c>
      <c r="D17" s="30">
        <v>19</v>
      </c>
      <c r="E17" s="30">
        <v>19</v>
      </c>
      <c r="F17" s="34">
        <f t="shared" si="0"/>
        <v>0</v>
      </c>
      <c r="G17" s="37"/>
    </row>
    <row r="18" spans="1:7" ht="27.75" customHeight="1">
      <c r="A18" s="29" t="s">
        <v>41</v>
      </c>
      <c r="B18" s="29" t="s">
        <v>42</v>
      </c>
      <c r="C18" s="29" t="s">
        <v>12</v>
      </c>
      <c r="D18" s="30">
        <v>15</v>
      </c>
      <c r="E18" s="30">
        <v>15</v>
      </c>
      <c r="F18" s="34">
        <f t="shared" si="0"/>
        <v>0</v>
      </c>
      <c r="G18" s="37"/>
    </row>
    <row r="19" spans="1:7" ht="27.75" customHeight="1">
      <c r="A19" s="29" t="s">
        <v>43</v>
      </c>
      <c r="B19" s="29" t="s">
        <v>44</v>
      </c>
      <c r="C19" s="29" t="s">
        <v>12</v>
      </c>
      <c r="D19" s="30">
        <v>38</v>
      </c>
      <c r="E19" s="30">
        <v>35</v>
      </c>
      <c r="F19" s="34">
        <f t="shared" si="0"/>
        <v>8.571428571428562</v>
      </c>
      <c r="G19" s="37"/>
    </row>
    <row r="20" spans="1:7" ht="27.75" customHeight="1">
      <c r="A20" s="29" t="s">
        <v>45</v>
      </c>
      <c r="B20" s="29" t="s">
        <v>46</v>
      </c>
      <c r="C20" s="29" t="s">
        <v>12</v>
      </c>
      <c r="D20" s="30">
        <v>38</v>
      </c>
      <c r="E20" s="30">
        <v>35</v>
      </c>
      <c r="F20" s="34">
        <f t="shared" si="0"/>
        <v>8.571428571428562</v>
      </c>
      <c r="G20" s="37"/>
    </row>
    <row r="21" spans="1:7" ht="27.75" customHeight="1">
      <c r="A21" s="29" t="s">
        <v>47</v>
      </c>
      <c r="B21" s="29" t="s">
        <v>48</v>
      </c>
      <c r="C21" s="29" t="s">
        <v>12</v>
      </c>
      <c r="D21" s="30">
        <v>10</v>
      </c>
      <c r="E21" s="30">
        <v>10</v>
      </c>
      <c r="F21" s="34">
        <f t="shared" si="0"/>
        <v>0</v>
      </c>
      <c r="G21" s="37" t="s">
        <v>49</v>
      </c>
    </row>
    <row r="22" spans="1:7" ht="27.75" customHeight="1">
      <c r="A22" s="29" t="s">
        <v>50</v>
      </c>
      <c r="B22" s="29" t="s">
        <v>51</v>
      </c>
      <c r="C22" s="29" t="s">
        <v>12</v>
      </c>
      <c r="D22" s="30">
        <v>5.2</v>
      </c>
      <c r="E22" s="30">
        <v>5.2</v>
      </c>
      <c r="F22" s="34">
        <f t="shared" si="0"/>
        <v>0</v>
      </c>
      <c r="G22" s="29"/>
    </row>
    <row r="23" spans="1:7" ht="27.75" customHeight="1">
      <c r="A23" s="29" t="s">
        <v>52</v>
      </c>
      <c r="B23" s="29"/>
      <c r="C23" s="29" t="s">
        <v>53</v>
      </c>
      <c r="D23" s="30">
        <v>110</v>
      </c>
      <c r="E23" s="30">
        <v>110</v>
      </c>
      <c r="F23" s="34">
        <f t="shared" si="0"/>
        <v>0</v>
      </c>
      <c r="G23" s="37" t="s">
        <v>54</v>
      </c>
    </row>
    <row r="24" spans="1:7" ht="27.75" customHeight="1">
      <c r="A24" s="29" t="s">
        <v>55</v>
      </c>
      <c r="B24" s="29"/>
      <c r="C24" s="29" t="s">
        <v>56</v>
      </c>
      <c r="D24" s="30">
        <v>0.5</v>
      </c>
      <c r="E24" s="30">
        <v>0.5</v>
      </c>
      <c r="F24" s="34">
        <f t="shared" si="0"/>
        <v>0</v>
      </c>
      <c r="G24" s="33"/>
    </row>
  </sheetData>
  <sheetProtection/>
  <mergeCells count="3">
    <mergeCell ref="A1:G1"/>
    <mergeCell ref="A2:G2"/>
    <mergeCell ref="A4:G4"/>
  </mergeCells>
  <printOptions/>
  <pageMargins left="0.94" right="0.94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22">
      <selection activeCell="I8" sqref="I8"/>
    </sheetView>
  </sheetViews>
  <sheetFormatPr defaultColWidth="9.00390625" defaultRowHeight="14.25"/>
  <cols>
    <col min="1" max="2" width="10.875" style="0" customWidth="1"/>
    <col min="3" max="3" width="10.50390625" style="0" customWidth="1"/>
    <col min="4" max="4" width="9.75390625" style="0" customWidth="1"/>
    <col min="5" max="5" width="11.875" style="0" customWidth="1"/>
    <col min="6" max="6" width="10.75390625" style="0" customWidth="1"/>
    <col min="7" max="7" width="10.00390625" style="0" customWidth="1"/>
    <col min="8" max="16384" width="10.875" style="0" customWidth="1"/>
  </cols>
  <sheetData>
    <row r="1" spans="1:7" ht="18.75">
      <c r="A1" s="20" t="s">
        <v>57</v>
      </c>
      <c r="B1" s="20"/>
      <c r="C1" s="20"/>
      <c r="D1" s="20"/>
      <c r="E1" s="20"/>
      <c r="F1" s="20"/>
      <c r="G1" s="20"/>
    </row>
    <row r="2" spans="1:7" ht="27" customHeight="1">
      <c r="A2" s="21" t="s">
        <v>58</v>
      </c>
      <c r="B2" s="21"/>
      <c r="C2" s="21"/>
      <c r="D2" s="21"/>
      <c r="E2" s="21"/>
      <c r="F2" s="21"/>
      <c r="G2" s="21"/>
    </row>
    <row r="3" spans="1:7" ht="14.25">
      <c r="A3" s="22"/>
      <c r="B3" s="22"/>
      <c r="C3" s="22"/>
      <c r="D3" s="23"/>
      <c r="E3" s="22"/>
      <c r="F3" s="22"/>
      <c r="G3" s="22"/>
    </row>
    <row r="4" spans="1:7" ht="14.25">
      <c r="A4" s="22" t="s">
        <v>2</v>
      </c>
      <c r="B4" s="22"/>
      <c r="C4" s="22"/>
      <c r="D4" s="22"/>
      <c r="E4" s="22"/>
      <c r="F4" s="22"/>
      <c r="G4" s="22"/>
    </row>
    <row r="5" spans="1:7" ht="28.5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8</v>
      </c>
      <c r="G5" s="27" t="s">
        <v>9</v>
      </c>
    </row>
    <row r="6" spans="1:7" ht="22.5" customHeight="1">
      <c r="A6" s="33" t="s">
        <v>59</v>
      </c>
      <c r="B6" s="29" t="s">
        <v>60</v>
      </c>
      <c r="C6" s="29" t="s">
        <v>12</v>
      </c>
      <c r="D6" s="30">
        <v>1</v>
      </c>
      <c r="E6" s="30">
        <v>1.2</v>
      </c>
      <c r="F6" s="34">
        <f>(D6/E6-1)*100</f>
        <v>-16.666666666666664</v>
      </c>
      <c r="G6" s="29"/>
    </row>
    <row r="7" spans="1:7" ht="22.5" customHeight="1">
      <c r="A7" s="33" t="s">
        <v>61</v>
      </c>
      <c r="B7" s="29" t="s">
        <v>60</v>
      </c>
      <c r="C7" s="29" t="s">
        <v>12</v>
      </c>
      <c r="D7" s="30">
        <v>1.5</v>
      </c>
      <c r="E7" s="30">
        <v>1.5</v>
      </c>
      <c r="F7" s="34">
        <f aca="true" t="shared" si="0" ref="F7:F28">(D7/E7-1)*100</f>
        <v>0</v>
      </c>
      <c r="G7" s="29"/>
    </row>
    <row r="8" spans="1:7" ht="22.5" customHeight="1">
      <c r="A8" s="33" t="s">
        <v>62</v>
      </c>
      <c r="B8" s="29" t="s">
        <v>60</v>
      </c>
      <c r="C8" s="29" t="s">
        <v>12</v>
      </c>
      <c r="D8" s="30">
        <v>1.3</v>
      </c>
      <c r="E8" s="30">
        <v>1</v>
      </c>
      <c r="F8" s="34">
        <f t="shared" si="0"/>
        <v>30.000000000000004</v>
      </c>
      <c r="G8" s="29"/>
    </row>
    <row r="9" spans="1:7" ht="22.5" customHeight="1">
      <c r="A9" s="33" t="s">
        <v>63</v>
      </c>
      <c r="B9" s="29" t="s">
        <v>60</v>
      </c>
      <c r="C9" s="29" t="s">
        <v>12</v>
      </c>
      <c r="D9" s="30">
        <v>1.5</v>
      </c>
      <c r="E9" s="30">
        <v>1.2</v>
      </c>
      <c r="F9" s="34">
        <f t="shared" si="0"/>
        <v>25</v>
      </c>
      <c r="G9" s="29"/>
    </row>
    <row r="10" spans="1:7" ht="22.5" customHeight="1">
      <c r="A10" s="33" t="s">
        <v>64</v>
      </c>
      <c r="B10" s="29" t="s">
        <v>60</v>
      </c>
      <c r="C10" s="29" t="s">
        <v>12</v>
      </c>
      <c r="D10" s="30">
        <v>4</v>
      </c>
      <c r="E10" s="30">
        <v>3.5</v>
      </c>
      <c r="F10" s="34">
        <f t="shared" si="0"/>
        <v>14.28571428571428</v>
      </c>
      <c r="G10" s="29"/>
    </row>
    <row r="11" spans="1:7" ht="22.5" customHeight="1">
      <c r="A11" s="33" t="s">
        <v>65</v>
      </c>
      <c r="B11" s="29" t="s">
        <v>60</v>
      </c>
      <c r="C11" s="29" t="s">
        <v>12</v>
      </c>
      <c r="D11" s="30">
        <v>4</v>
      </c>
      <c r="E11" s="30">
        <v>3.6</v>
      </c>
      <c r="F11" s="34">
        <f t="shared" si="0"/>
        <v>11.111111111111116</v>
      </c>
      <c r="G11" s="29"/>
    </row>
    <row r="12" spans="1:7" ht="22.5" customHeight="1">
      <c r="A12" s="33" t="s">
        <v>66</v>
      </c>
      <c r="B12" s="29" t="s">
        <v>60</v>
      </c>
      <c r="C12" s="29" t="s">
        <v>12</v>
      </c>
      <c r="D12" s="30">
        <v>2.5</v>
      </c>
      <c r="E12" s="30">
        <v>3</v>
      </c>
      <c r="F12" s="34">
        <f t="shared" si="0"/>
        <v>-16.666666666666664</v>
      </c>
      <c r="G12" s="29"/>
    </row>
    <row r="13" spans="1:7" ht="22.5" customHeight="1">
      <c r="A13" s="33" t="s">
        <v>67</v>
      </c>
      <c r="B13" s="29" t="s">
        <v>60</v>
      </c>
      <c r="C13" s="29" t="s">
        <v>12</v>
      </c>
      <c r="D13" s="30">
        <v>5.2</v>
      </c>
      <c r="E13" s="30">
        <v>5.2</v>
      </c>
      <c r="F13" s="34">
        <f t="shared" si="0"/>
        <v>0</v>
      </c>
      <c r="G13" s="29"/>
    </row>
    <row r="14" spans="1:7" ht="22.5" customHeight="1">
      <c r="A14" s="33" t="s">
        <v>68</v>
      </c>
      <c r="B14" s="29" t="s">
        <v>60</v>
      </c>
      <c r="C14" s="29" t="s">
        <v>12</v>
      </c>
      <c r="D14" s="30">
        <v>1.5</v>
      </c>
      <c r="E14" s="30">
        <v>1.5</v>
      </c>
      <c r="F14" s="34">
        <f t="shared" si="0"/>
        <v>0</v>
      </c>
      <c r="G14" s="29"/>
    </row>
    <row r="15" spans="1:7" ht="22.5" customHeight="1">
      <c r="A15" s="33" t="s">
        <v>69</v>
      </c>
      <c r="B15" s="29" t="s">
        <v>60</v>
      </c>
      <c r="C15" s="29" t="s">
        <v>12</v>
      </c>
      <c r="D15" s="30">
        <v>3.5</v>
      </c>
      <c r="E15" s="30">
        <v>3.2</v>
      </c>
      <c r="F15" s="34">
        <f t="shared" si="0"/>
        <v>9.375</v>
      </c>
      <c r="G15" s="29"/>
    </row>
    <row r="16" spans="1:7" ht="22.5" customHeight="1">
      <c r="A16" s="33" t="s">
        <v>70</v>
      </c>
      <c r="B16" s="29" t="s">
        <v>60</v>
      </c>
      <c r="C16" s="29" t="s">
        <v>12</v>
      </c>
      <c r="D16" s="30">
        <v>1.8</v>
      </c>
      <c r="E16" s="30">
        <v>1.8</v>
      </c>
      <c r="F16" s="34">
        <f t="shared" si="0"/>
        <v>0</v>
      </c>
      <c r="G16" s="29"/>
    </row>
    <row r="17" spans="1:7" ht="22.5" customHeight="1">
      <c r="A17" s="33" t="s">
        <v>71</v>
      </c>
      <c r="B17" s="29" t="s">
        <v>60</v>
      </c>
      <c r="C17" s="29" t="s">
        <v>12</v>
      </c>
      <c r="D17" s="30">
        <v>5</v>
      </c>
      <c r="E17" s="30">
        <v>4</v>
      </c>
      <c r="F17" s="34">
        <f t="shared" si="0"/>
        <v>25</v>
      </c>
      <c r="G17" s="29"/>
    </row>
    <row r="18" spans="1:7" ht="22.5" customHeight="1">
      <c r="A18" s="33" t="s">
        <v>72</v>
      </c>
      <c r="B18" s="29" t="s">
        <v>60</v>
      </c>
      <c r="C18" s="29" t="s">
        <v>12</v>
      </c>
      <c r="D18" s="30">
        <v>2.5</v>
      </c>
      <c r="E18" s="30">
        <v>2.5</v>
      </c>
      <c r="F18" s="34">
        <f t="shared" si="0"/>
        <v>0</v>
      </c>
      <c r="G18" s="29"/>
    </row>
    <row r="19" spans="1:7" ht="22.5" customHeight="1">
      <c r="A19" s="33" t="s">
        <v>73</v>
      </c>
      <c r="B19" s="29" t="s">
        <v>60</v>
      </c>
      <c r="C19" s="29" t="s">
        <v>12</v>
      </c>
      <c r="D19" s="30">
        <v>2.5</v>
      </c>
      <c r="E19" s="30">
        <v>2.5</v>
      </c>
      <c r="F19" s="34">
        <f t="shared" si="0"/>
        <v>0</v>
      </c>
      <c r="G19" s="29"/>
    </row>
    <row r="20" spans="1:7" ht="22.5" customHeight="1">
      <c r="A20" s="33" t="s">
        <v>74</v>
      </c>
      <c r="B20" s="29" t="s">
        <v>60</v>
      </c>
      <c r="C20" s="29" t="s">
        <v>12</v>
      </c>
      <c r="D20" s="30">
        <v>3.8</v>
      </c>
      <c r="E20" s="30">
        <v>3.8</v>
      </c>
      <c r="F20" s="34">
        <f t="shared" si="0"/>
        <v>0</v>
      </c>
      <c r="G20" s="29"/>
    </row>
    <row r="21" spans="1:7" ht="22.5" customHeight="1">
      <c r="A21" s="33" t="s">
        <v>75</v>
      </c>
      <c r="B21" s="29" t="s">
        <v>60</v>
      </c>
      <c r="C21" s="29" t="s">
        <v>12</v>
      </c>
      <c r="D21" s="30">
        <v>4.5</v>
      </c>
      <c r="E21" s="30">
        <v>5</v>
      </c>
      <c r="F21" s="34">
        <f t="shared" si="0"/>
        <v>-9.999999999999998</v>
      </c>
      <c r="G21" s="29"/>
    </row>
    <row r="22" spans="1:7" ht="22.5" customHeight="1">
      <c r="A22" s="33" t="s">
        <v>76</v>
      </c>
      <c r="B22" s="29" t="s">
        <v>60</v>
      </c>
      <c r="C22" s="29" t="s">
        <v>12</v>
      </c>
      <c r="D22" s="30">
        <v>6</v>
      </c>
      <c r="E22" s="30">
        <v>6</v>
      </c>
      <c r="F22" s="34">
        <f t="shared" si="0"/>
        <v>0</v>
      </c>
      <c r="G22" s="29"/>
    </row>
    <row r="23" spans="1:7" ht="22.5" customHeight="1">
      <c r="A23" s="33" t="s">
        <v>77</v>
      </c>
      <c r="B23" s="29" t="s">
        <v>60</v>
      </c>
      <c r="C23" s="29" t="s">
        <v>12</v>
      </c>
      <c r="D23" s="30">
        <v>7</v>
      </c>
      <c r="E23" s="30">
        <v>6.5</v>
      </c>
      <c r="F23" s="34">
        <f t="shared" si="0"/>
        <v>7.692307692307687</v>
      </c>
      <c r="G23" s="29"/>
    </row>
    <row r="24" spans="1:7" ht="22.5" customHeight="1">
      <c r="A24" s="33" t="s">
        <v>78</v>
      </c>
      <c r="B24" s="29" t="s">
        <v>60</v>
      </c>
      <c r="C24" s="29" t="s">
        <v>12</v>
      </c>
      <c r="D24" s="30">
        <v>4</v>
      </c>
      <c r="E24" s="30">
        <v>5</v>
      </c>
      <c r="F24" s="34">
        <f t="shared" si="0"/>
        <v>-19.999999999999996</v>
      </c>
      <c r="G24" s="29"/>
    </row>
    <row r="25" spans="1:7" ht="22.5" customHeight="1">
      <c r="A25" s="33" t="s">
        <v>79</v>
      </c>
      <c r="B25" s="29" t="s">
        <v>60</v>
      </c>
      <c r="C25" s="29" t="s">
        <v>12</v>
      </c>
      <c r="D25" s="30">
        <v>4</v>
      </c>
      <c r="E25" s="30">
        <v>3.5</v>
      </c>
      <c r="F25" s="34">
        <f t="shared" si="0"/>
        <v>14.28571428571428</v>
      </c>
      <c r="G25" s="29"/>
    </row>
    <row r="26" spans="1:7" ht="22.5" customHeight="1">
      <c r="A26" s="33" t="s">
        <v>80</v>
      </c>
      <c r="B26" s="29" t="s">
        <v>60</v>
      </c>
      <c r="C26" s="29" t="s">
        <v>12</v>
      </c>
      <c r="D26" s="30">
        <v>6</v>
      </c>
      <c r="E26" s="30">
        <v>4.3</v>
      </c>
      <c r="F26" s="34">
        <f t="shared" si="0"/>
        <v>39.53488372093024</v>
      </c>
      <c r="G26" s="29"/>
    </row>
    <row r="27" spans="1:7" ht="22.5" customHeight="1">
      <c r="A27" s="33" t="s">
        <v>81</v>
      </c>
      <c r="B27" s="29" t="s">
        <v>60</v>
      </c>
      <c r="C27" s="29" t="s">
        <v>12</v>
      </c>
      <c r="D27" s="30">
        <v>3.5</v>
      </c>
      <c r="E27" s="30">
        <v>3.5</v>
      </c>
      <c r="F27" s="34">
        <f t="shared" si="0"/>
        <v>0</v>
      </c>
      <c r="G27" s="29"/>
    </row>
    <row r="28" spans="1:7" ht="22.5" customHeight="1">
      <c r="A28" s="29" t="s">
        <v>82</v>
      </c>
      <c r="B28" s="29" t="s">
        <v>60</v>
      </c>
      <c r="C28" s="29" t="s">
        <v>12</v>
      </c>
      <c r="D28" s="30">
        <v>5</v>
      </c>
      <c r="E28" s="30">
        <v>4.5</v>
      </c>
      <c r="F28" s="34">
        <f t="shared" si="0"/>
        <v>11.111111111111116</v>
      </c>
      <c r="G28" s="29"/>
    </row>
  </sheetData>
  <sheetProtection/>
  <mergeCells count="3">
    <mergeCell ref="A1:G1"/>
    <mergeCell ref="A2:G2"/>
    <mergeCell ref="A4:G4"/>
  </mergeCells>
  <printOptions/>
  <pageMargins left="0.94" right="0.94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3">
      <selection activeCell="I6" sqref="I6"/>
    </sheetView>
  </sheetViews>
  <sheetFormatPr defaultColWidth="9.00390625" defaultRowHeight="14.25"/>
  <cols>
    <col min="1" max="1" width="10.875" style="0" customWidth="1"/>
    <col min="2" max="2" width="10.00390625" style="0" customWidth="1"/>
    <col min="3" max="3" width="10.875" style="0" customWidth="1"/>
    <col min="4" max="4" width="10.00390625" style="0" customWidth="1"/>
    <col min="5" max="5" width="11.875" style="0" customWidth="1"/>
    <col min="6" max="6" width="10.875" style="0" customWidth="1"/>
    <col min="7" max="7" width="8.375" style="0" customWidth="1"/>
    <col min="8" max="16384" width="10.875" style="0" customWidth="1"/>
  </cols>
  <sheetData>
    <row r="1" spans="1:7" ht="18.75">
      <c r="A1" s="20" t="s">
        <v>83</v>
      </c>
      <c r="B1" s="20"/>
      <c r="C1" s="20"/>
      <c r="D1" s="20"/>
      <c r="E1" s="20"/>
      <c r="F1" s="20"/>
      <c r="G1" s="20"/>
    </row>
    <row r="2" spans="1:7" ht="39.75" customHeight="1">
      <c r="A2" s="21" t="s">
        <v>84</v>
      </c>
      <c r="B2" s="21"/>
      <c r="C2" s="21"/>
      <c r="D2" s="21"/>
      <c r="E2" s="21"/>
      <c r="F2" s="21"/>
      <c r="G2" s="21"/>
    </row>
    <row r="3" spans="1:7" ht="21.75" customHeight="1">
      <c r="A3" s="22"/>
      <c r="B3" s="22"/>
      <c r="C3" s="22"/>
      <c r="D3" s="23"/>
      <c r="E3" s="22"/>
      <c r="F3" s="22"/>
      <c r="G3" s="22"/>
    </row>
    <row r="4" spans="1:7" ht="14.25">
      <c r="A4" s="22" t="s">
        <v>2</v>
      </c>
      <c r="B4" s="22"/>
      <c r="C4" s="22"/>
      <c r="D4" s="22"/>
      <c r="E4" s="22"/>
      <c r="F4" s="22"/>
      <c r="G4" s="22"/>
    </row>
    <row r="5" spans="1:7" ht="28.5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8</v>
      </c>
      <c r="G5" s="27" t="s">
        <v>9</v>
      </c>
    </row>
    <row r="6" spans="1:7" ht="39.75" customHeight="1">
      <c r="A6" s="33" t="s">
        <v>85</v>
      </c>
      <c r="B6" s="29" t="s">
        <v>86</v>
      </c>
      <c r="C6" s="29" t="s">
        <v>12</v>
      </c>
      <c r="D6" s="30">
        <v>5.5</v>
      </c>
      <c r="E6" s="30">
        <v>5.5</v>
      </c>
      <c r="F6" s="34">
        <f>(D6/E6-1)*100</f>
        <v>0</v>
      </c>
      <c r="G6" s="33"/>
    </row>
    <row r="7" spans="1:7" ht="39.75" customHeight="1">
      <c r="A7" s="33" t="s">
        <v>87</v>
      </c>
      <c r="B7" s="29" t="s">
        <v>86</v>
      </c>
      <c r="C7" s="29" t="s">
        <v>12</v>
      </c>
      <c r="D7" s="30">
        <v>5.5</v>
      </c>
      <c r="E7" s="30">
        <v>5.5</v>
      </c>
      <c r="F7" s="34">
        <f aca="true" t="shared" si="0" ref="F7:F18">(D7/E7-1)*100</f>
        <v>0</v>
      </c>
      <c r="G7" s="29" t="s">
        <v>49</v>
      </c>
    </row>
    <row r="8" spans="1:7" ht="39.75" customHeight="1">
      <c r="A8" s="33" t="s">
        <v>88</v>
      </c>
      <c r="B8" s="29" t="s">
        <v>86</v>
      </c>
      <c r="C8" s="29" t="s">
        <v>12</v>
      </c>
      <c r="D8" s="30">
        <v>5.5</v>
      </c>
      <c r="E8" s="30">
        <v>5.5</v>
      </c>
      <c r="F8" s="34">
        <f t="shared" si="0"/>
        <v>0</v>
      </c>
      <c r="G8" s="29"/>
    </row>
    <row r="9" spans="1:7" ht="39.75" customHeight="1">
      <c r="A9" s="33" t="s">
        <v>89</v>
      </c>
      <c r="B9" s="29" t="s">
        <v>86</v>
      </c>
      <c r="C9" s="29" t="s">
        <v>12</v>
      </c>
      <c r="D9" s="30">
        <v>3.3</v>
      </c>
      <c r="E9" s="30">
        <v>3.3</v>
      </c>
      <c r="F9" s="34">
        <f t="shared" si="0"/>
        <v>0</v>
      </c>
      <c r="G9" s="29" t="s">
        <v>49</v>
      </c>
    </row>
    <row r="10" spans="1:7" ht="39.75" customHeight="1">
      <c r="A10" s="33" t="s">
        <v>90</v>
      </c>
      <c r="B10" s="29" t="s">
        <v>86</v>
      </c>
      <c r="C10" s="29" t="s">
        <v>12</v>
      </c>
      <c r="D10" s="30">
        <v>3.5</v>
      </c>
      <c r="E10" s="30">
        <v>3.5</v>
      </c>
      <c r="F10" s="34">
        <f t="shared" si="0"/>
        <v>0</v>
      </c>
      <c r="G10" s="29"/>
    </row>
    <row r="11" spans="1:7" ht="39.75" customHeight="1">
      <c r="A11" s="33" t="s">
        <v>91</v>
      </c>
      <c r="B11" s="29" t="s">
        <v>86</v>
      </c>
      <c r="C11" s="29" t="s">
        <v>12</v>
      </c>
      <c r="D11" s="30">
        <v>7</v>
      </c>
      <c r="E11" s="30">
        <v>7</v>
      </c>
      <c r="F11" s="34">
        <f t="shared" si="0"/>
        <v>0</v>
      </c>
      <c r="G11" s="29"/>
    </row>
    <row r="12" spans="1:7" ht="39.75" customHeight="1">
      <c r="A12" s="33" t="s">
        <v>92</v>
      </c>
      <c r="B12" s="29" t="s">
        <v>86</v>
      </c>
      <c r="C12" s="29" t="s">
        <v>12</v>
      </c>
      <c r="D12" s="30">
        <v>10</v>
      </c>
      <c r="E12" s="30">
        <v>10</v>
      </c>
      <c r="F12" s="34">
        <f t="shared" si="0"/>
        <v>0</v>
      </c>
      <c r="G12" s="29" t="s">
        <v>49</v>
      </c>
    </row>
    <row r="13" spans="1:7" ht="39.75" customHeight="1">
      <c r="A13" s="33" t="s">
        <v>93</v>
      </c>
      <c r="B13" s="29" t="s">
        <v>86</v>
      </c>
      <c r="C13" s="29" t="s">
        <v>12</v>
      </c>
      <c r="D13" s="30">
        <v>60</v>
      </c>
      <c r="E13" s="30">
        <v>60</v>
      </c>
      <c r="F13" s="34">
        <f t="shared" si="0"/>
        <v>0</v>
      </c>
      <c r="G13" s="29"/>
    </row>
    <row r="14" spans="1:7" ht="39.75" customHeight="1">
      <c r="A14" s="33" t="s">
        <v>94</v>
      </c>
      <c r="B14" s="29" t="s">
        <v>86</v>
      </c>
      <c r="C14" s="29" t="s">
        <v>12</v>
      </c>
      <c r="D14" s="30">
        <v>40</v>
      </c>
      <c r="E14" s="30">
        <v>40</v>
      </c>
      <c r="F14" s="34">
        <f t="shared" si="0"/>
        <v>0</v>
      </c>
      <c r="G14" s="29" t="s">
        <v>49</v>
      </c>
    </row>
    <row r="15" spans="1:7" ht="39.75" customHeight="1">
      <c r="A15" s="33" t="s">
        <v>95</v>
      </c>
      <c r="B15" s="29" t="s">
        <v>86</v>
      </c>
      <c r="C15" s="29" t="s">
        <v>12</v>
      </c>
      <c r="D15" s="30">
        <v>45</v>
      </c>
      <c r="E15" s="30">
        <v>45</v>
      </c>
      <c r="F15" s="34">
        <f t="shared" si="0"/>
        <v>0</v>
      </c>
      <c r="G15" s="29"/>
    </row>
    <row r="16" spans="1:7" ht="39.75" customHeight="1">
      <c r="A16" s="33" t="s">
        <v>96</v>
      </c>
      <c r="B16" s="29" t="s">
        <v>86</v>
      </c>
      <c r="C16" s="29" t="s">
        <v>12</v>
      </c>
      <c r="D16" s="30">
        <v>45</v>
      </c>
      <c r="E16" s="30">
        <v>45</v>
      </c>
      <c r="F16" s="34">
        <f t="shared" si="0"/>
        <v>0</v>
      </c>
      <c r="G16" s="29"/>
    </row>
    <row r="17" spans="1:7" ht="39.75" customHeight="1">
      <c r="A17" s="33" t="s">
        <v>97</v>
      </c>
      <c r="B17" s="29" t="s">
        <v>86</v>
      </c>
      <c r="C17" s="29" t="s">
        <v>12</v>
      </c>
      <c r="D17" s="30">
        <v>3</v>
      </c>
      <c r="E17" s="30">
        <v>3</v>
      </c>
      <c r="F17" s="34">
        <f t="shared" si="0"/>
        <v>0</v>
      </c>
      <c r="G17" s="29" t="s">
        <v>49</v>
      </c>
    </row>
    <row r="18" spans="1:7" ht="39.75" customHeight="1">
      <c r="A18" s="33" t="s">
        <v>98</v>
      </c>
      <c r="B18" s="29" t="s">
        <v>86</v>
      </c>
      <c r="C18" s="29" t="s">
        <v>12</v>
      </c>
      <c r="D18" s="30">
        <v>5</v>
      </c>
      <c r="E18" s="30">
        <v>5</v>
      </c>
      <c r="F18" s="34">
        <f t="shared" si="0"/>
        <v>0</v>
      </c>
      <c r="G18" s="29" t="s">
        <v>49</v>
      </c>
    </row>
  </sheetData>
  <sheetProtection/>
  <mergeCells count="3">
    <mergeCell ref="A1:G1"/>
    <mergeCell ref="A2:G2"/>
    <mergeCell ref="A4:G4"/>
  </mergeCells>
  <printOptions/>
  <pageMargins left="0.94" right="0.94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6">
      <selection activeCell="J5" sqref="J5"/>
    </sheetView>
  </sheetViews>
  <sheetFormatPr defaultColWidth="9.00390625" defaultRowHeight="14.25"/>
  <cols>
    <col min="1" max="1" width="12.375" style="0" bestFit="1" customWidth="1"/>
    <col min="2" max="2" width="12.75390625" style="0" customWidth="1"/>
    <col min="3" max="4" width="9.875" style="0" customWidth="1"/>
    <col min="5" max="5" width="12.50390625" style="0" customWidth="1"/>
    <col min="6" max="6" width="11.375" style="0" customWidth="1"/>
    <col min="7" max="7" width="6.50390625" style="0" customWidth="1"/>
  </cols>
  <sheetData>
    <row r="1" spans="1:7" ht="18.75">
      <c r="A1" s="20" t="s">
        <v>99</v>
      </c>
      <c r="B1" s="20"/>
      <c r="C1" s="20"/>
      <c r="D1" s="20"/>
      <c r="E1" s="20"/>
      <c r="F1" s="20"/>
      <c r="G1" s="20"/>
    </row>
    <row r="2" spans="1:7" ht="33.75" customHeight="1">
      <c r="A2" s="21" t="s">
        <v>100</v>
      </c>
      <c r="B2" s="21"/>
      <c r="C2" s="21"/>
      <c r="D2" s="21"/>
      <c r="E2" s="21"/>
      <c r="F2" s="21"/>
      <c r="G2" s="21"/>
    </row>
    <row r="3" spans="1:7" ht="19.5" customHeight="1">
      <c r="A3" s="22"/>
      <c r="B3" s="22"/>
      <c r="C3" s="22"/>
      <c r="D3" s="23"/>
      <c r="E3" s="22"/>
      <c r="F3" s="22"/>
      <c r="G3" s="22"/>
    </row>
    <row r="4" spans="1:7" ht="14.25">
      <c r="A4" s="22" t="s">
        <v>2</v>
      </c>
      <c r="B4" s="22"/>
      <c r="C4" s="22"/>
      <c r="D4" s="22"/>
      <c r="E4" s="22"/>
      <c r="F4" s="22"/>
      <c r="G4" s="22"/>
    </row>
    <row r="5" spans="1:7" ht="54.7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6" t="s">
        <v>8</v>
      </c>
      <c r="G5" s="27" t="s">
        <v>9</v>
      </c>
    </row>
    <row r="6" spans="1:7" ht="27.75" customHeight="1">
      <c r="A6" s="28" t="s">
        <v>101</v>
      </c>
      <c r="B6" s="29"/>
      <c r="C6" s="29"/>
      <c r="D6" s="30"/>
      <c r="E6" s="30"/>
      <c r="F6" s="30"/>
      <c r="G6" s="29"/>
    </row>
    <row r="7" spans="1:7" ht="27.75" customHeight="1">
      <c r="A7" s="28" t="s">
        <v>102</v>
      </c>
      <c r="B7" s="29" t="s">
        <v>103</v>
      </c>
      <c r="C7" s="29" t="s">
        <v>104</v>
      </c>
      <c r="D7" s="30">
        <v>4000</v>
      </c>
      <c r="E7" s="30">
        <v>4000</v>
      </c>
      <c r="F7" s="31">
        <f>(D7/E7-1)*100</f>
        <v>0</v>
      </c>
      <c r="G7" s="29"/>
    </row>
    <row r="8" spans="1:7" ht="27.75" customHeight="1">
      <c r="A8" s="28"/>
      <c r="B8" s="29" t="s">
        <v>105</v>
      </c>
      <c r="C8" s="29" t="s">
        <v>104</v>
      </c>
      <c r="D8" s="30">
        <v>4000</v>
      </c>
      <c r="E8" s="30">
        <v>4000</v>
      </c>
      <c r="F8" s="31">
        <f aca="true" t="shared" si="0" ref="F8:F24">(D8/E8-1)*100</f>
        <v>0</v>
      </c>
      <c r="G8" s="29"/>
    </row>
    <row r="9" spans="1:7" ht="27.75" customHeight="1">
      <c r="A9" s="28" t="s">
        <v>106</v>
      </c>
      <c r="B9" s="29" t="s">
        <v>107</v>
      </c>
      <c r="C9" s="29" t="s">
        <v>104</v>
      </c>
      <c r="D9" s="30">
        <v>4000</v>
      </c>
      <c r="E9" s="30">
        <v>4000</v>
      </c>
      <c r="F9" s="31">
        <f t="shared" si="0"/>
        <v>0</v>
      </c>
      <c r="G9" s="29"/>
    </row>
    <row r="10" spans="1:7" ht="27.75" customHeight="1">
      <c r="A10" s="28" t="s">
        <v>49</v>
      </c>
      <c r="B10" s="29" t="s">
        <v>108</v>
      </c>
      <c r="C10" s="29" t="s">
        <v>104</v>
      </c>
      <c r="D10" s="30">
        <v>4000</v>
      </c>
      <c r="E10" s="30">
        <v>4000</v>
      </c>
      <c r="F10" s="31">
        <f t="shared" si="0"/>
        <v>0</v>
      </c>
      <c r="G10" s="29"/>
    </row>
    <row r="11" spans="1:7" ht="27.75" customHeight="1">
      <c r="A11" s="28" t="s">
        <v>109</v>
      </c>
      <c r="B11" s="29" t="s">
        <v>49</v>
      </c>
      <c r="C11" s="29" t="s">
        <v>104</v>
      </c>
      <c r="D11" s="30">
        <v>450</v>
      </c>
      <c r="E11" s="30">
        <v>450</v>
      </c>
      <c r="F11" s="31">
        <f t="shared" si="0"/>
        <v>0</v>
      </c>
      <c r="G11" s="29"/>
    </row>
    <row r="12" spans="1:7" ht="27.75" customHeight="1">
      <c r="A12" s="28" t="s">
        <v>110</v>
      </c>
      <c r="B12" s="29" t="s">
        <v>49</v>
      </c>
      <c r="C12" s="29" t="s">
        <v>104</v>
      </c>
      <c r="D12" s="30">
        <v>150</v>
      </c>
      <c r="E12" s="30">
        <v>150</v>
      </c>
      <c r="F12" s="31">
        <f t="shared" si="0"/>
        <v>0</v>
      </c>
      <c r="G12" s="29"/>
    </row>
    <row r="13" spans="1:7" ht="27.75" customHeight="1">
      <c r="A13" s="28" t="s">
        <v>111</v>
      </c>
      <c r="B13" s="29" t="s">
        <v>49</v>
      </c>
      <c r="C13" s="29" t="s">
        <v>112</v>
      </c>
      <c r="D13" s="30">
        <v>0.55</v>
      </c>
      <c r="E13" s="30">
        <v>0.55</v>
      </c>
      <c r="F13" s="31">
        <f t="shared" si="0"/>
        <v>0</v>
      </c>
      <c r="G13" s="29"/>
    </row>
    <row r="14" spans="1:7" ht="27.75" customHeight="1">
      <c r="A14" s="28" t="s">
        <v>113</v>
      </c>
      <c r="B14" s="29"/>
      <c r="C14" s="29"/>
      <c r="D14" s="30"/>
      <c r="E14" s="30"/>
      <c r="F14" s="31"/>
      <c r="G14" s="29"/>
    </row>
    <row r="15" spans="1:7" ht="27.75" customHeight="1">
      <c r="A15" s="28" t="s">
        <v>114</v>
      </c>
      <c r="B15" s="29" t="s">
        <v>115</v>
      </c>
      <c r="C15" s="29" t="s">
        <v>116</v>
      </c>
      <c r="D15" s="30">
        <v>3800</v>
      </c>
      <c r="E15" s="30">
        <v>3800</v>
      </c>
      <c r="F15" s="31">
        <f t="shared" si="0"/>
        <v>0</v>
      </c>
      <c r="G15" s="29"/>
    </row>
    <row r="16" spans="1:7" ht="27.75" customHeight="1">
      <c r="A16" s="28" t="s">
        <v>49</v>
      </c>
      <c r="B16" s="29" t="s">
        <v>117</v>
      </c>
      <c r="C16" s="29" t="s">
        <v>116</v>
      </c>
      <c r="D16" s="30">
        <v>2600</v>
      </c>
      <c r="E16" s="30">
        <v>2600</v>
      </c>
      <c r="F16" s="31">
        <f t="shared" si="0"/>
        <v>0</v>
      </c>
      <c r="G16" s="29"/>
    </row>
    <row r="17" spans="1:7" ht="27.75" customHeight="1">
      <c r="A17" s="28" t="s">
        <v>118</v>
      </c>
      <c r="B17" s="29" t="s">
        <v>119</v>
      </c>
      <c r="C17" s="29" t="s">
        <v>116</v>
      </c>
      <c r="D17" s="30"/>
      <c r="E17" s="30"/>
      <c r="F17" s="31"/>
      <c r="G17" s="29"/>
    </row>
    <row r="18" spans="1:7" ht="27.75" customHeight="1">
      <c r="A18" s="28" t="s">
        <v>120</v>
      </c>
      <c r="B18" s="29" t="s">
        <v>49</v>
      </c>
      <c r="C18" s="29"/>
      <c r="D18" s="30"/>
      <c r="E18" s="30"/>
      <c r="F18" s="31"/>
      <c r="G18" s="29"/>
    </row>
    <row r="19" spans="1:7" ht="34.5" customHeight="1">
      <c r="A19" s="28" t="s">
        <v>121</v>
      </c>
      <c r="B19" s="29" t="s">
        <v>122</v>
      </c>
      <c r="C19" s="29" t="s">
        <v>123</v>
      </c>
      <c r="D19" s="30">
        <v>1</v>
      </c>
      <c r="E19" s="30">
        <v>1</v>
      </c>
      <c r="F19" s="31">
        <f t="shared" si="0"/>
        <v>0</v>
      </c>
      <c r="G19" s="29"/>
    </row>
    <row r="20" spans="1:7" ht="27.75" customHeight="1">
      <c r="A20" s="28" t="s">
        <v>124</v>
      </c>
      <c r="B20" s="29" t="s">
        <v>125</v>
      </c>
      <c r="C20" s="29" t="s">
        <v>40</v>
      </c>
      <c r="D20" s="30">
        <v>2.5</v>
      </c>
      <c r="E20" s="30">
        <v>2.5</v>
      </c>
      <c r="F20" s="31">
        <f t="shared" si="0"/>
        <v>0</v>
      </c>
      <c r="G20" s="29" t="s">
        <v>126</v>
      </c>
    </row>
    <row r="21" spans="1:7" ht="27.75" customHeight="1">
      <c r="A21" s="28" t="s">
        <v>127</v>
      </c>
      <c r="B21" s="29" t="s">
        <v>128</v>
      </c>
      <c r="C21" s="29" t="s">
        <v>123</v>
      </c>
      <c r="D21" s="30">
        <v>3.5</v>
      </c>
      <c r="E21" s="30">
        <v>3.5</v>
      </c>
      <c r="F21" s="31">
        <f t="shared" si="0"/>
        <v>0</v>
      </c>
      <c r="G21" s="29" t="s">
        <v>126</v>
      </c>
    </row>
    <row r="22" spans="1:7" ht="27.75" customHeight="1">
      <c r="A22" s="28" t="s">
        <v>129</v>
      </c>
      <c r="B22" s="29" t="s">
        <v>130</v>
      </c>
      <c r="C22" s="29" t="s">
        <v>131</v>
      </c>
      <c r="D22" s="30">
        <v>3.5</v>
      </c>
      <c r="E22" s="30">
        <v>3.5</v>
      </c>
      <c r="F22" s="31">
        <f t="shared" si="0"/>
        <v>0</v>
      </c>
      <c r="G22" s="29" t="s">
        <v>126</v>
      </c>
    </row>
    <row r="23" spans="1:7" ht="27.75" customHeight="1">
      <c r="A23" s="32" t="s">
        <v>132</v>
      </c>
      <c r="B23" s="29" t="s">
        <v>133</v>
      </c>
      <c r="C23" s="29" t="s">
        <v>131</v>
      </c>
      <c r="D23" s="30">
        <v>15</v>
      </c>
      <c r="E23" s="30">
        <v>15</v>
      </c>
      <c r="F23" s="31">
        <f t="shared" si="0"/>
        <v>0</v>
      </c>
      <c r="G23" s="29"/>
    </row>
    <row r="24" spans="1:7" ht="27.75" customHeight="1">
      <c r="A24" s="32" t="s">
        <v>134</v>
      </c>
      <c r="B24" s="29" t="s">
        <v>135</v>
      </c>
      <c r="C24" s="29" t="s">
        <v>131</v>
      </c>
      <c r="D24" s="30">
        <v>15</v>
      </c>
      <c r="E24" s="30">
        <v>15</v>
      </c>
      <c r="F24" s="31">
        <f t="shared" si="0"/>
        <v>0</v>
      </c>
      <c r="G24" s="29"/>
    </row>
  </sheetData>
  <sheetProtection/>
  <mergeCells count="3">
    <mergeCell ref="A1:G1"/>
    <mergeCell ref="A2:G2"/>
    <mergeCell ref="A4:G4"/>
  </mergeCells>
  <printOptions/>
  <pageMargins left="0.94" right="0.94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06">
      <selection activeCell="L4" sqref="L4"/>
    </sheetView>
  </sheetViews>
  <sheetFormatPr defaultColWidth="9.00390625" defaultRowHeight="14.25"/>
  <cols>
    <col min="1" max="1" width="5.625" style="0" customWidth="1"/>
    <col min="2" max="2" width="13.00390625" style="0" customWidth="1"/>
    <col min="3" max="3" width="9.75390625" style="0" customWidth="1"/>
    <col min="4" max="4" width="6.875" style="0" customWidth="1"/>
    <col min="5" max="5" width="7.00390625" style="0" customWidth="1"/>
    <col min="6" max="6" width="8.125" style="0" customWidth="1"/>
    <col min="8" max="8" width="8.875" style="1" customWidth="1"/>
    <col min="9" max="9" width="4.50390625" style="0" customWidth="1"/>
  </cols>
  <sheetData>
    <row r="1" spans="1:9" ht="18.75">
      <c r="A1" s="2" t="s">
        <v>136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137</v>
      </c>
      <c r="B2" s="3"/>
      <c r="C2" s="3"/>
      <c r="D2" s="3"/>
      <c r="E2" s="3"/>
      <c r="F2" s="3"/>
      <c r="G2" s="3"/>
      <c r="H2" s="3"/>
      <c r="I2" s="3"/>
    </row>
    <row r="3" spans="1:8" ht="28.5">
      <c r="A3" s="3"/>
      <c r="B3" s="3"/>
      <c r="C3" s="3"/>
      <c r="D3" s="3"/>
      <c r="E3" s="3"/>
      <c r="F3" s="3"/>
      <c r="G3" s="3"/>
      <c r="H3" s="3"/>
    </row>
    <row r="4" spans="1:9" ht="18" customHeight="1">
      <c r="A4" s="4" t="s">
        <v>138</v>
      </c>
      <c r="B4" s="4"/>
      <c r="C4" s="4"/>
      <c r="D4" s="4"/>
      <c r="E4" s="4"/>
      <c r="F4" s="4"/>
      <c r="G4" s="4"/>
      <c r="H4" s="4"/>
      <c r="I4" s="4"/>
    </row>
    <row r="5" spans="1:12" ht="18" customHeight="1">
      <c r="A5" s="5" t="s">
        <v>139</v>
      </c>
      <c r="B5" s="5" t="s">
        <v>140</v>
      </c>
      <c r="C5" s="5" t="s">
        <v>3</v>
      </c>
      <c r="D5" s="5" t="s">
        <v>141</v>
      </c>
      <c r="E5" s="5" t="s">
        <v>5</v>
      </c>
      <c r="F5" s="6" t="s">
        <v>142</v>
      </c>
      <c r="G5" s="6" t="s">
        <v>7</v>
      </c>
      <c r="H5" s="6" t="s">
        <v>8</v>
      </c>
      <c r="I5" s="6" t="s">
        <v>9</v>
      </c>
      <c r="L5" s="14"/>
    </row>
    <row r="6" spans="1:9" ht="18" customHeight="1">
      <c r="A6" s="5"/>
      <c r="B6" s="5"/>
      <c r="C6" s="5"/>
      <c r="D6" s="5"/>
      <c r="E6" s="5"/>
      <c r="F6" s="6"/>
      <c r="G6" s="6"/>
      <c r="H6" s="6"/>
      <c r="I6" s="6"/>
    </row>
    <row r="7" spans="1:9" ht="18" customHeight="1">
      <c r="A7" s="7" t="s">
        <v>143</v>
      </c>
      <c r="B7" s="7" t="s">
        <v>144</v>
      </c>
      <c r="C7" s="7" t="s">
        <v>145</v>
      </c>
      <c r="D7" s="7" t="s">
        <v>146</v>
      </c>
      <c r="E7" s="7" t="s">
        <v>147</v>
      </c>
      <c r="F7" s="7">
        <v>5</v>
      </c>
      <c r="G7" s="7">
        <v>5</v>
      </c>
      <c r="H7" s="8">
        <f aca="true" t="shared" si="0" ref="H7:H37">(F7/G7-1)*100</f>
        <v>0</v>
      </c>
      <c r="I7" s="6"/>
    </row>
    <row r="8" spans="1:9" ht="18" customHeight="1">
      <c r="A8" s="7"/>
      <c r="B8" s="7"/>
      <c r="C8" s="7" t="s">
        <v>148</v>
      </c>
      <c r="D8" s="7" t="s">
        <v>146</v>
      </c>
      <c r="E8" s="7" t="s">
        <v>147</v>
      </c>
      <c r="F8" s="7">
        <v>10</v>
      </c>
      <c r="G8" s="7">
        <v>10</v>
      </c>
      <c r="H8" s="8">
        <f t="shared" si="0"/>
        <v>0</v>
      </c>
      <c r="I8" s="6"/>
    </row>
    <row r="9" spans="1:9" ht="18" customHeight="1">
      <c r="A9" s="7"/>
      <c r="B9" s="7"/>
      <c r="C9" s="7" t="s">
        <v>149</v>
      </c>
      <c r="D9" s="7" t="s">
        <v>146</v>
      </c>
      <c r="E9" s="7" t="s">
        <v>147</v>
      </c>
      <c r="F9" s="9">
        <v>8</v>
      </c>
      <c r="G9" s="9">
        <v>8</v>
      </c>
      <c r="H9" s="8">
        <f t="shared" si="0"/>
        <v>0</v>
      </c>
      <c r="I9" s="6"/>
    </row>
    <row r="10" spans="1:9" ht="18" customHeight="1">
      <c r="A10" s="7"/>
      <c r="B10" s="7"/>
      <c r="C10" s="7" t="s">
        <v>150</v>
      </c>
      <c r="D10" s="7" t="s">
        <v>146</v>
      </c>
      <c r="E10" s="7" t="s">
        <v>147</v>
      </c>
      <c r="F10" s="7">
        <v>5</v>
      </c>
      <c r="G10" s="7">
        <v>5</v>
      </c>
      <c r="H10" s="8">
        <f t="shared" si="0"/>
        <v>0</v>
      </c>
      <c r="I10" s="6"/>
    </row>
    <row r="11" spans="1:9" ht="18" customHeight="1">
      <c r="A11" s="7"/>
      <c r="B11" s="7"/>
      <c r="C11" s="7" t="s">
        <v>151</v>
      </c>
      <c r="D11" s="7" t="s">
        <v>152</v>
      </c>
      <c r="E11" s="10" t="s">
        <v>153</v>
      </c>
      <c r="F11" s="9">
        <v>6</v>
      </c>
      <c r="G11" s="9">
        <v>6</v>
      </c>
      <c r="H11" s="8">
        <f t="shared" si="0"/>
        <v>0</v>
      </c>
      <c r="I11" s="6"/>
    </row>
    <row r="12" spans="1:9" ht="18.75" customHeight="1">
      <c r="A12" s="7"/>
      <c r="B12" s="7"/>
      <c r="C12" s="7" t="s">
        <v>154</v>
      </c>
      <c r="D12" s="7" t="s">
        <v>146</v>
      </c>
      <c r="E12" s="7" t="s">
        <v>147</v>
      </c>
      <c r="F12" s="7">
        <v>3</v>
      </c>
      <c r="G12" s="7">
        <v>3</v>
      </c>
      <c r="H12" s="8">
        <f t="shared" si="0"/>
        <v>0</v>
      </c>
      <c r="I12" s="6"/>
    </row>
    <row r="13" spans="1:9" ht="18.75" customHeight="1">
      <c r="A13" s="7"/>
      <c r="B13" s="7"/>
      <c r="C13" s="7" t="s">
        <v>155</v>
      </c>
      <c r="D13" s="7" t="s">
        <v>146</v>
      </c>
      <c r="E13" s="7" t="s">
        <v>147</v>
      </c>
      <c r="F13" s="7">
        <v>2</v>
      </c>
      <c r="G13" s="7">
        <v>2</v>
      </c>
      <c r="H13" s="8">
        <f t="shared" si="0"/>
        <v>0</v>
      </c>
      <c r="I13" s="6"/>
    </row>
    <row r="14" spans="1:9" ht="47.25" customHeight="1" hidden="1">
      <c r="A14" s="7"/>
      <c r="B14" s="7"/>
      <c r="C14" s="7"/>
      <c r="D14" s="7"/>
      <c r="E14" s="7"/>
      <c r="F14" s="7"/>
      <c r="G14" s="7"/>
      <c r="H14" s="8" t="e">
        <f t="shared" si="0"/>
        <v>#DIV/0!</v>
      </c>
      <c r="I14" s="6"/>
    </row>
    <row r="15" spans="1:9" ht="18" customHeight="1">
      <c r="A15" s="7" t="s">
        <v>156</v>
      </c>
      <c r="B15" s="7" t="s">
        <v>157</v>
      </c>
      <c r="C15" s="7" t="s">
        <v>158</v>
      </c>
      <c r="D15" s="7" t="s">
        <v>159</v>
      </c>
      <c r="E15" s="10" t="s">
        <v>147</v>
      </c>
      <c r="F15" s="9">
        <v>8</v>
      </c>
      <c r="G15" s="9">
        <v>8</v>
      </c>
      <c r="H15" s="8">
        <f t="shared" si="0"/>
        <v>0</v>
      </c>
      <c r="I15" s="15"/>
    </row>
    <row r="16" spans="1:9" ht="18" customHeight="1">
      <c r="A16" s="7"/>
      <c r="B16" s="7"/>
      <c r="C16" s="7"/>
      <c r="D16" s="7" t="s">
        <v>160</v>
      </c>
      <c r="E16" s="10" t="s">
        <v>147</v>
      </c>
      <c r="F16" s="9">
        <v>6</v>
      </c>
      <c r="G16" s="9">
        <v>6</v>
      </c>
      <c r="H16" s="8">
        <f t="shared" si="0"/>
        <v>0</v>
      </c>
      <c r="I16" s="15"/>
    </row>
    <row r="17" spans="1:9" ht="18" customHeight="1">
      <c r="A17" s="7"/>
      <c r="B17" s="7"/>
      <c r="C17" s="7" t="s">
        <v>161</v>
      </c>
      <c r="D17" s="7" t="s">
        <v>146</v>
      </c>
      <c r="E17" s="7" t="s">
        <v>147</v>
      </c>
      <c r="F17" s="7">
        <v>5</v>
      </c>
      <c r="G17" s="7">
        <v>5</v>
      </c>
      <c r="H17" s="8">
        <f t="shared" si="0"/>
        <v>0</v>
      </c>
      <c r="I17" s="15"/>
    </row>
    <row r="18" spans="1:9" ht="18" customHeight="1">
      <c r="A18" s="7"/>
      <c r="B18" s="7"/>
      <c r="C18" s="7" t="s">
        <v>162</v>
      </c>
      <c r="D18" s="7" t="s">
        <v>152</v>
      </c>
      <c r="E18" s="10" t="s">
        <v>153</v>
      </c>
      <c r="F18" s="9">
        <v>2.5</v>
      </c>
      <c r="G18" s="9">
        <v>2.5</v>
      </c>
      <c r="H18" s="8">
        <f t="shared" si="0"/>
        <v>0</v>
      </c>
      <c r="I18" s="15"/>
    </row>
    <row r="19" spans="1:9" ht="18" customHeight="1">
      <c r="A19" s="7"/>
      <c r="B19" s="7"/>
      <c r="C19" s="7" t="s">
        <v>163</v>
      </c>
      <c r="D19" s="7" t="s">
        <v>146</v>
      </c>
      <c r="E19" s="7" t="s">
        <v>147</v>
      </c>
      <c r="F19" s="7">
        <v>1</v>
      </c>
      <c r="G19" s="7">
        <v>1</v>
      </c>
      <c r="H19" s="8">
        <f t="shared" si="0"/>
        <v>0</v>
      </c>
      <c r="I19" s="15"/>
    </row>
    <row r="20" spans="1:9" ht="18" customHeight="1">
      <c r="A20" s="7"/>
      <c r="B20" s="7" t="s">
        <v>164</v>
      </c>
      <c r="C20" s="7" t="s">
        <v>158</v>
      </c>
      <c r="D20" s="7" t="s">
        <v>159</v>
      </c>
      <c r="E20" s="10" t="s">
        <v>147</v>
      </c>
      <c r="F20" s="9">
        <v>8</v>
      </c>
      <c r="G20" s="9">
        <v>8</v>
      </c>
      <c r="H20" s="8">
        <f t="shared" si="0"/>
        <v>0</v>
      </c>
      <c r="I20" s="15"/>
    </row>
    <row r="21" spans="1:9" ht="18" customHeight="1">
      <c r="A21" s="7"/>
      <c r="B21" s="7"/>
      <c r="C21" s="7"/>
      <c r="D21" s="7" t="s">
        <v>165</v>
      </c>
      <c r="E21" s="10" t="s">
        <v>147</v>
      </c>
      <c r="F21" s="9">
        <v>7</v>
      </c>
      <c r="G21" s="9">
        <v>7</v>
      </c>
      <c r="H21" s="8">
        <f t="shared" si="0"/>
        <v>0</v>
      </c>
      <c r="I21" s="15"/>
    </row>
    <row r="22" spans="1:9" ht="18" customHeight="1">
      <c r="A22" s="7"/>
      <c r="B22" s="7"/>
      <c r="C22" s="7"/>
      <c r="D22" s="7" t="s">
        <v>160</v>
      </c>
      <c r="E22" s="10" t="s">
        <v>147</v>
      </c>
      <c r="F22" s="9">
        <v>6</v>
      </c>
      <c r="G22" s="9">
        <v>6</v>
      </c>
      <c r="H22" s="8">
        <f t="shared" si="0"/>
        <v>0</v>
      </c>
      <c r="I22" s="15"/>
    </row>
    <row r="23" spans="1:9" ht="18" customHeight="1">
      <c r="A23" s="7"/>
      <c r="B23" s="7"/>
      <c r="C23" s="7" t="s">
        <v>166</v>
      </c>
      <c r="D23" s="7" t="s">
        <v>159</v>
      </c>
      <c r="E23" s="10" t="s">
        <v>147</v>
      </c>
      <c r="F23" s="9">
        <v>9</v>
      </c>
      <c r="G23" s="9">
        <v>9</v>
      </c>
      <c r="H23" s="8">
        <f t="shared" si="0"/>
        <v>0</v>
      </c>
      <c r="I23" s="15"/>
    </row>
    <row r="24" spans="1:9" ht="18" customHeight="1">
      <c r="A24" s="7"/>
      <c r="B24" s="7"/>
      <c r="C24" s="7"/>
      <c r="D24" s="7" t="s">
        <v>165</v>
      </c>
      <c r="E24" s="10" t="s">
        <v>147</v>
      </c>
      <c r="F24" s="9">
        <v>8</v>
      </c>
      <c r="G24" s="9">
        <v>8</v>
      </c>
      <c r="H24" s="8">
        <f t="shared" si="0"/>
        <v>0</v>
      </c>
      <c r="I24" s="15"/>
    </row>
    <row r="25" spans="1:9" ht="18" customHeight="1">
      <c r="A25" s="7"/>
      <c r="B25" s="7"/>
      <c r="C25" s="7"/>
      <c r="D25" s="7" t="s">
        <v>160</v>
      </c>
      <c r="E25" s="10" t="s">
        <v>147</v>
      </c>
      <c r="F25" s="9">
        <v>7</v>
      </c>
      <c r="G25" s="9">
        <v>7</v>
      </c>
      <c r="H25" s="8">
        <f t="shared" si="0"/>
        <v>0</v>
      </c>
      <c r="I25" s="15"/>
    </row>
    <row r="26" spans="1:9" ht="18" customHeight="1">
      <c r="A26" s="7"/>
      <c r="B26" s="7" t="s">
        <v>167</v>
      </c>
      <c r="C26" s="7" t="s">
        <v>168</v>
      </c>
      <c r="D26" s="7" t="s">
        <v>169</v>
      </c>
      <c r="E26" s="10" t="s">
        <v>170</v>
      </c>
      <c r="F26" s="9">
        <v>2</v>
      </c>
      <c r="G26" s="9">
        <v>2</v>
      </c>
      <c r="H26" s="8">
        <f t="shared" si="0"/>
        <v>0</v>
      </c>
      <c r="I26" s="15"/>
    </row>
    <row r="27" spans="1:9" ht="18" customHeight="1">
      <c r="A27" s="7"/>
      <c r="B27" s="7"/>
      <c r="C27" s="7" t="s">
        <v>163</v>
      </c>
      <c r="D27" s="7" t="s">
        <v>146</v>
      </c>
      <c r="E27" s="7" t="s">
        <v>147</v>
      </c>
      <c r="F27" s="7">
        <v>1</v>
      </c>
      <c r="G27" s="7">
        <v>1</v>
      </c>
      <c r="H27" s="8">
        <f t="shared" si="0"/>
        <v>0</v>
      </c>
      <c r="I27" s="15"/>
    </row>
    <row r="28" spans="1:9" ht="18" customHeight="1">
      <c r="A28" s="7"/>
      <c r="B28" s="7"/>
      <c r="C28" s="7" t="s">
        <v>171</v>
      </c>
      <c r="D28" s="7" t="s">
        <v>152</v>
      </c>
      <c r="E28" s="10" t="s">
        <v>153</v>
      </c>
      <c r="F28" s="9">
        <v>1</v>
      </c>
      <c r="G28" s="9">
        <v>1</v>
      </c>
      <c r="H28" s="8">
        <f t="shared" si="0"/>
        <v>0</v>
      </c>
      <c r="I28" s="15"/>
    </row>
    <row r="29" spans="1:9" ht="18" customHeight="1">
      <c r="A29" s="7"/>
      <c r="B29" s="7"/>
      <c r="C29" s="7" t="s">
        <v>172</v>
      </c>
      <c r="D29" s="7" t="s">
        <v>146</v>
      </c>
      <c r="E29" s="10" t="s">
        <v>147</v>
      </c>
      <c r="F29" s="9">
        <v>1</v>
      </c>
      <c r="G29" s="9">
        <v>1</v>
      </c>
      <c r="H29" s="8">
        <f t="shared" si="0"/>
        <v>0</v>
      </c>
      <c r="I29" s="15"/>
    </row>
    <row r="30" spans="1:9" ht="18" customHeight="1">
      <c r="A30" s="7"/>
      <c r="B30" s="7" t="s">
        <v>173</v>
      </c>
      <c r="C30" s="7" t="s">
        <v>171</v>
      </c>
      <c r="D30" s="7" t="s">
        <v>152</v>
      </c>
      <c r="E30" s="10" t="s">
        <v>153</v>
      </c>
      <c r="F30" s="9">
        <v>1</v>
      </c>
      <c r="G30" s="9">
        <v>1</v>
      </c>
      <c r="H30" s="8">
        <f t="shared" si="0"/>
        <v>0</v>
      </c>
      <c r="I30" s="15"/>
    </row>
    <row r="31" spans="1:9" ht="18" customHeight="1">
      <c r="A31" s="7"/>
      <c r="B31" s="7"/>
      <c r="C31" s="7" t="s">
        <v>172</v>
      </c>
      <c r="D31" s="7" t="s">
        <v>146</v>
      </c>
      <c r="E31" s="10" t="s">
        <v>147</v>
      </c>
      <c r="F31" s="9">
        <v>1</v>
      </c>
      <c r="G31" s="9">
        <v>1</v>
      </c>
      <c r="H31" s="8">
        <f t="shared" si="0"/>
        <v>0</v>
      </c>
      <c r="I31" s="15"/>
    </row>
    <row r="32" spans="1:9" ht="18" customHeight="1">
      <c r="A32" s="7" t="s">
        <v>174</v>
      </c>
      <c r="B32" s="7" t="s">
        <v>175</v>
      </c>
      <c r="C32" s="7" t="s">
        <v>158</v>
      </c>
      <c r="D32" s="7" t="s">
        <v>159</v>
      </c>
      <c r="E32" s="10" t="s">
        <v>147</v>
      </c>
      <c r="F32" s="9">
        <v>9</v>
      </c>
      <c r="G32" s="9">
        <v>9</v>
      </c>
      <c r="H32" s="8">
        <f t="shared" si="0"/>
        <v>0</v>
      </c>
      <c r="I32" s="15"/>
    </row>
    <row r="33" spans="1:9" ht="18" customHeight="1">
      <c r="A33" s="7"/>
      <c r="B33" s="7"/>
      <c r="C33" s="7"/>
      <c r="D33" s="7" t="s">
        <v>165</v>
      </c>
      <c r="E33" s="10" t="s">
        <v>147</v>
      </c>
      <c r="F33" s="9">
        <v>8</v>
      </c>
      <c r="G33" s="9">
        <v>8</v>
      </c>
      <c r="H33" s="8">
        <f t="shared" si="0"/>
        <v>0</v>
      </c>
      <c r="I33" s="15"/>
    </row>
    <row r="34" spans="1:9" ht="18" customHeight="1">
      <c r="A34" s="7"/>
      <c r="B34" s="7"/>
      <c r="C34" s="7"/>
      <c r="D34" s="7" t="s">
        <v>160</v>
      </c>
      <c r="E34" s="10" t="s">
        <v>147</v>
      </c>
      <c r="F34" s="9">
        <v>7</v>
      </c>
      <c r="G34" s="9">
        <v>7</v>
      </c>
      <c r="H34" s="8">
        <f t="shared" si="0"/>
        <v>0</v>
      </c>
      <c r="I34" s="15"/>
    </row>
    <row r="35" spans="1:9" ht="18" customHeight="1">
      <c r="A35" s="7"/>
      <c r="B35" s="7" t="s">
        <v>176</v>
      </c>
      <c r="C35" s="7" t="s">
        <v>158</v>
      </c>
      <c r="D35" s="7" t="s">
        <v>159</v>
      </c>
      <c r="E35" s="10" t="s">
        <v>147</v>
      </c>
      <c r="F35" s="9">
        <v>9</v>
      </c>
      <c r="G35" s="9">
        <v>9</v>
      </c>
      <c r="H35" s="8">
        <f t="shared" si="0"/>
        <v>0</v>
      </c>
      <c r="I35" s="15"/>
    </row>
    <row r="36" spans="1:9" ht="18" customHeight="1">
      <c r="A36" s="7"/>
      <c r="B36" s="7"/>
      <c r="C36" s="7"/>
      <c r="D36" s="7" t="s">
        <v>165</v>
      </c>
      <c r="E36" s="10" t="s">
        <v>147</v>
      </c>
      <c r="F36" s="9">
        <v>8</v>
      </c>
      <c r="G36" s="9">
        <v>8</v>
      </c>
      <c r="H36" s="8">
        <f t="shared" si="0"/>
        <v>0</v>
      </c>
      <c r="I36" s="15"/>
    </row>
    <row r="37" spans="1:9" ht="19.5" customHeight="1">
      <c r="A37" s="7"/>
      <c r="B37" s="7"/>
      <c r="C37" s="7"/>
      <c r="D37" s="7" t="s">
        <v>160</v>
      </c>
      <c r="E37" s="10" t="s">
        <v>147</v>
      </c>
      <c r="F37" s="9">
        <v>7</v>
      </c>
      <c r="G37" s="9">
        <v>7</v>
      </c>
      <c r="H37" s="8">
        <f t="shared" si="0"/>
        <v>0</v>
      </c>
      <c r="I37" s="15"/>
    </row>
    <row r="38" spans="1:9" ht="18.75">
      <c r="A38" s="11" t="s">
        <v>177</v>
      </c>
      <c r="B38" s="11"/>
      <c r="C38" s="11"/>
      <c r="D38" s="11"/>
      <c r="E38" s="11"/>
      <c r="F38" s="11"/>
      <c r="G38" s="11"/>
      <c r="H38" s="11"/>
      <c r="I38" s="11"/>
    </row>
    <row r="39" spans="1:9" ht="28.5">
      <c r="A39" s="3" t="s">
        <v>137</v>
      </c>
      <c r="B39" s="3"/>
      <c r="C39" s="3"/>
      <c r="D39" s="3"/>
      <c r="E39" s="3"/>
      <c r="F39" s="3"/>
      <c r="G39" s="3"/>
      <c r="H39" s="3"/>
      <c r="I39" s="3"/>
    </row>
    <row r="40" spans="1:8" ht="28.5">
      <c r="A40" s="3"/>
      <c r="B40" s="3"/>
      <c r="C40" s="3"/>
      <c r="D40" s="3"/>
      <c r="E40" s="3"/>
      <c r="F40" s="3"/>
      <c r="G40" s="3"/>
      <c r="H40" s="3"/>
    </row>
    <row r="41" spans="1:9" ht="18" customHeight="1">
      <c r="A41" s="4" t="s">
        <v>138</v>
      </c>
      <c r="B41" s="4"/>
      <c r="C41" s="4"/>
      <c r="D41" s="4"/>
      <c r="E41" s="4"/>
      <c r="F41" s="4"/>
      <c r="G41" s="4"/>
      <c r="H41" s="4"/>
      <c r="I41" s="4"/>
    </row>
    <row r="42" spans="1:9" ht="18" customHeight="1">
      <c r="A42" s="5" t="s">
        <v>139</v>
      </c>
      <c r="B42" s="5" t="s">
        <v>140</v>
      </c>
      <c r="C42" s="5" t="s">
        <v>3</v>
      </c>
      <c r="D42" s="5" t="s">
        <v>141</v>
      </c>
      <c r="E42" s="5" t="s">
        <v>5</v>
      </c>
      <c r="F42" s="6" t="s">
        <v>142</v>
      </c>
      <c r="G42" s="6" t="s">
        <v>7</v>
      </c>
      <c r="H42" s="6" t="s">
        <v>8</v>
      </c>
      <c r="I42" s="6" t="s">
        <v>9</v>
      </c>
    </row>
    <row r="43" spans="1:9" ht="18" customHeight="1">
      <c r="A43" s="5"/>
      <c r="B43" s="5"/>
      <c r="C43" s="5"/>
      <c r="D43" s="5"/>
      <c r="E43" s="5"/>
      <c r="F43" s="6"/>
      <c r="G43" s="6"/>
      <c r="H43" s="6"/>
      <c r="I43" s="6"/>
    </row>
    <row r="44" spans="1:9" ht="18" customHeight="1">
      <c r="A44" s="7" t="s">
        <v>178</v>
      </c>
      <c r="B44" s="7" t="s">
        <v>179</v>
      </c>
      <c r="C44" s="7" t="s">
        <v>158</v>
      </c>
      <c r="D44" s="7" t="s">
        <v>159</v>
      </c>
      <c r="E44" s="10" t="s">
        <v>147</v>
      </c>
      <c r="F44" s="9">
        <v>9</v>
      </c>
      <c r="G44" s="9">
        <v>9</v>
      </c>
      <c r="H44" s="8">
        <f aca="true" t="shared" si="1" ref="H44:H65">(F44/G44-1)*100</f>
        <v>0</v>
      </c>
      <c r="I44" s="15"/>
    </row>
    <row r="45" spans="1:9" ht="18" customHeight="1">
      <c r="A45" s="7"/>
      <c r="B45" s="7"/>
      <c r="C45" s="7"/>
      <c r="D45" s="7" t="s">
        <v>165</v>
      </c>
      <c r="E45" s="10" t="s">
        <v>147</v>
      </c>
      <c r="F45" s="9">
        <v>8</v>
      </c>
      <c r="G45" s="9">
        <v>8</v>
      </c>
      <c r="H45" s="8">
        <f t="shared" si="1"/>
        <v>0</v>
      </c>
      <c r="I45" s="15"/>
    </row>
    <row r="46" spans="1:9" ht="18" customHeight="1">
      <c r="A46" s="7"/>
      <c r="B46" s="7"/>
      <c r="C46" s="7"/>
      <c r="D46" s="7" t="s">
        <v>160</v>
      </c>
      <c r="E46" s="10" t="s">
        <v>147</v>
      </c>
      <c r="F46" s="9">
        <v>7</v>
      </c>
      <c r="G46" s="9">
        <v>7</v>
      </c>
      <c r="H46" s="8">
        <f t="shared" si="1"/>
        <v>0</v>
      </c>
      <c r="I46" s="15"/>
    </row>
    <row r="47" spans="1:9" ht="18" customHeight="1">
      <c r="A47" s="7"/>
      <c r="B47" s="7" t="s">
        <v>180</v>
      </c>
      <c r="C47" s="7" t="s">
        <v>181</v>
      </c>
      <c r="D47" s="7" t="s">
        <v>159</v>
      </c>
      <c r="E47" s="10" t="s">
        <v>147</v>
      </c>
      <c r="F47" s="9">
        <v>3</v>
      </c>
      <c r="G47" s="9">
        <v>3</v>
      </c>
      <c r="H47" s="8">
        <f t="shared" si="1"/>
        <v>0</v>
      </c>
      <c r="I47" s="15"/>
    </row>
    <row r="48" spans="1:9" ht="18" customHeight="1">
      <c r="A48" s="7"/>
      <c r="B48" s="7"/>
      <c r="C48" s="7"/>
      <c r="D48" s="7" t="s">
        <v>160</v>
      </c>
      <c r="E48" s="10" t="s">
        <v>147</v>
      </c>
      <c r="F48" s="9">
        <v>2.5</v>
      </c>
      <c r="G48" s="9">
        <v>2.5</v>
      </c>
      <c r="H48" s="8">
        <f t="shared" si="1"/>
        <v>0</v>
      </c>
      <c r="I48" s="15"/>
    </row>
    <row r="49" spans="1:9" ht="18" customHeight="1">
      <c r="A49" s="7"/>
      <c r="B49" s="7"/>
      <c r="C49" s="7" t="s">
        <v>182</v>
      </c>
      <c r="D49" s="7" t="s">
        <v>152</v>
      </c>
      <c r="E49" s="10" t="s">
        <v>153</v>
      </c>
      <c r="F49" s="9">
        <v>1.5</v>
      </c>
      <c r="G49" s="9">
        <v>1.5</v>
      </c>
      <c r="H49" s="8">
        <f t="shared" si="1"/>
        <v>0</v>
      </c>
      <c r="I49" s="15"/>
    </row>
    <row r="50" spans="1:9" ht="18" customHeight="1">
      <c r="A50" s="7"/>
      <c r="B50" s="7"/>
      <c r="C50" s="7" t="s">
        <v>183</v>
      </c>
      <c r="D50" s="7" t="s">
        <v>152</v>
      </c>
      <c r="E50" s="10" t="s">
        <v>153</v>
      </c>
      <c r="F50" s="9">
        <v>0.7</v>
      </c>
      <c r="G50" s="9">
        <v>0.7</v>
      </c>
      <c r="H50" s="8">
        <f t="shared" si="1"/>
        <v>0</v>
      </c>
      <c r="I50" s="15"/>
    </row>
    <row r="51" spans="1:9" ht="18" customHeight="1">
      <c r="A51" s="7"/>
      <c r="B51" s="7"/>
      <c r="C51" s="7" t="s">
        <v>172</v>
      </c>
      <c r="D51" s="7" t="s">
        <v>146</v>
      </c>
      <c r="E51" s="10" t="s">
        <v>147</v>
      </c>
      <c r="F51" s="9">
        <v>1</v>
      </c>
      <c r="G51" s="9">
        <v>1</v>
      </c>
      <c r="H51" s="8">
        <f t="shared" si="1"/>
        <v>0</v>
      </c>
      <c r="I51" s="15"/>
    </row>
    <row r="52" spans="1:9" ht="18" customHeight="1">
      <c r="A52" s="7"/>
      <c r="B52" s="7" t="s">
        <v>184</v>
      </c>
      <c r="C52" s="7" t="s">
        <v>185</v>
      </c>
      <c r="D52" s="7" t="s">
        <v>159</v>
      </c>
      <c r="E52" s="10" t="s">
        <v>147</v>
      </c>
      <c r="F52" s="9">
        <v>7</v>
      </c>
      <c r="G52" s="9">
        <v>7</v>
      </c>
      <c r="H52" s="8">
        <f t="shared" si="1"/>
        <v>0</v>
      </c>
      <c r="I52" s="15"/>
    </row>
    <row r="53" spans="1:9" ht="18" customHeight="1">
      <c r="A53" s="7"/>
      <c r="B53" s="7"/>
      <c r="C53" s="7"/>
      <c r="D53" s="7" t="s">
        <v>160</v>
      </c>
      <c r="E53" s="10" t="s">
        <v>147</v>
      </c>
      <c r="F53" s="9">
        <v>6</v>
      </c>
      <c r="G53" s="9">
        <v>6</v>
      </c>
      <c r="H53" s="8">
        <f t="shared" si="1"/>
        <v>0</v>
      </c>
      <c r="I53" s="15"/>
    </row>
    <row r="54" spans="1:9" ht="18" customHeight="1">
      <c r="A54" s="7"/>
      <c r="B54" s="7"/>
      <c r="C54" s="7" t="s">
        <v>172</v>
      </c>
      <c r="D54" s="7" t="s">
        <v>146</v>
      </c>
      <c r="E54" s="10" t="s">
        <v>147</v>
      </c>
      <c r="F54" s="9">
        <v>1</v>
      </c>
      <c r="G54" s="9">
        <v>1</v>
      </c>
      <c r="H54" s="8">
        <f t="shared" si="1"/>
        <v>0</v>
      </c>
      <c r="I54" s="15"/>
    </row>
    <row r="55" spans="1:9" ht="18.75" customHeight="1">
      <c r="A55" s="7"/>
      <c r="B55" s="7" t="s">
        <v>186</v>
      </c>
      <c r="C55" s="7" t="s">
        <v>187</v>
      </c>
      <c r="D55" s="7" t="s">
        <v>152</v>
      </c>
      <c r="E55" s="10" t="s">
        <v>153</v>
      </c>
      <c r="F55" s="12">
        <v>2</v>
      </c>
      <c r="G55" s="12">
        <v>2</v>
      </c>
      <c r="H55" s="8">
        <f t="shared" si="1"/>
        <v>0</v>
      </c>
      <c r="I55" s="15"/>
    </row>
    <row r="56" spans="1:9" ht="18" customHeight="1">
      <c r="A56" s="7"/>
      <c r="B56" s="7"/>
      <c r="C56" s="7" t="s">
        <v>172</v>
      </c>
      <c r="D56" s="7" t="s">
        <v>146</v>
      </c>
      <c r="E56" s="10" t="s">
        <v>147</v>
      </c>
      <c r="F56" s="12">
        <v>1</v>
      </c>
      <c r="G56" s="12">
        <v>1</v>
      </c>
      <c r="H56" s="8">
        <f t="shared" si="1"/>
        <v>0</v>
      </c>
      <c r="I56" s="15"/>
    </row>
    <row r="57" spans="1:9" ht="18" customHeight="1">
      <c r="A57" s="7" t="s">
        <v>188</v>
      </c>
      <c r="B57" s="7" t="s">
        <v>189</v>
      </c>
      <c r="C57" s="7" t="s">
        <v>190</v>
      </c>
      <c r="D57" s="7" t="s">
        <v>159</v>
      </c>
      <c r="E57" s="10" t="s">
        <v>147</v>
      </c>
      <c r="F57" s="12">
        <v>20</v>
      </c>
      <c r="G57" s="12">
        <v>20</v>
      </c>
      <c r="H57" s="8">
        <f t="shared" si="1"/>
        <v>0</v>
      </c>
      <c r="I57" s="15"/>
    </row>
    <row r="58" spans="1:9" ht="18" customHeight="1">
      <c r="A58" s="7"/>
      <c r="B58" s="7"/>
      <c r="C58" s="7"/>
      <c r="D58" s="7" t="s">
        <v>160</v>
      </c>
      <c r="E58" s="10" t="s">
        <v>147</v>
      </c>
      <c r="F58" s="12">
        <v>17</v>
      </c>
      <c r="G58" s="12">
        <v>17</v>
      </c>
      <c r="H58" s="8">
        <f t="shared" si="1"/>
        <v>0</v>
      </c>
      <c r="I58" s="15"/>
    </row>
    <row r="59" spans="1:9" ht="18" customHeight="1">
      <c r="A59" s="7"/>
      <c r="B59" s="7"/>
      <c r="C59" s="7" t="s">
        <v>191</v>
      </c>
      <c r="D59" s="7" t="s">
        <v>146</v>
      </c>
      <c r="E59" s="10" t="s">
        <v>147</v>
      </c>
      <c r="F59" s="9">
        <v>10</v>
      </c>
      <c r="G59" s="9">
        <v>10</v>
      </c>
      <c r="H59" s="8">
        <f t="shared" si="1"/>
        <v>0</v>
      </c>
      <c r="I59" s="15"/>
    </row>
    <row r="60" spans="1:9" ht="18" customHeight="1">
      <c r="A60" s="7"/>
      <c r="B60" s="7"/>
      <c r="C60" s="7" t="s">
        <v>192</v>
      </c>
      <c r="D60" s="7" t="s">
        <v>146</v>
      </c>
      <c r="E60" s="10" t="s">
        <v>147</v>
      </c>
      <c r="F60" s="9">
        <v>10</v>
      </c>
      <c r="G60" s="9">
        <v>10</v>
      </c>
      <c r="H60" s="8">
        <f t="shared" si="1"/>
        <v>0</v>
      </c>
      <c r="I60" s="15"/>
    </row>
    <row r="61" spans="1:9" ht="18" customHeight="1">
      <c r="A61" s="7"/>
      <c r="B61" s="7"/>
      <c r="C61" s="7" t="s">
        <v>193</v>
      </c>
      <c r="D61" s="7" t="s">
        <v>152</v>
      </c>
      <c r="E61" s="10" t="s">
        <v>153</v>
      </c>
      <c r="F61" s="12">
        <v>2</v>
      </c>
      <c r="G61" s="12">
        <v>2</v>
      </c>
      <c r="H61" s="8">
        <f t="shared" si="1"/>
        <v>0</v>
      </c>
      <c r="I61" s="15"/>
    </row>
    <row r="62" spans="1:9" ht="18" customHeight="1">
      <c r="A62" s="7" t="s">
        <v>194</v>
      </c>
      <c r="B62" s="7" t="s">
        <v>195</v>
      </c>
      <c r="C62" s="7" t="s">
        <v>185</v>
      </c>
      <c r="D62" s="7" t="s">
        <v>159</v>
      </c>
      <c r="E62" s="10" t="s">
        <v>147</v>
      </c>
      <c r="F62" s="12">
        <v>7</v>
      </c>
      <c r="G62" s="12">
        <v>7</v>
      </c>
      <c r="H62" s="13">
        <f t="shared" si="1"/>
        <v>0</v>
      </c>
      <c r="I62" s="15"/>
    </row>
    <row r="63" spans="1:9" ht="18" customHeight="1">
      <c r="A63" s="7"/>
      <c r="B63" s="7"/>
      <c r="C63" s="7"/>
      <c r="D63" s="7" t="s">
        <v>165</v>
      </c>
      <c r="E63" s="10" t="s">
        <v>147</v>
      </c>
      <c r="F63" s="12">
        <v>6</v>
      </c>
      <c r="G63" s="12">
        <v>6</v>
      </c>
      <c r="H63" s="13">
        <f t="shared" si="1"/>
        <v>0</v>
      </c>
      <c r="I63" s="15"/>
    </row>
    <row r="64" spans="1:9" ht="18" customHeight="1">
      <c r="A64" s="7"/>
      <c r="B64" s="7"/>
      <c r="C64" s="7"/>
      <c r="D64" s="7" t="s">
        <v>160</v>
      </c>
      <c r="E64" s="10" t="s">
        <v>147</v>
      </c>
      <c r="F64" s="12">
        <v>5</v>
      </c>
      <c r="G64" s="12">
        <v>5</v>
      </c>
      <c r="H64" s="13">
        <f t="shared" si="1"/>
        <v>0</v>
      </c>
      <c r="I64" s="15"/>
    </row>
    <row r="65" spans="1:9" ht="18" customHeight="1">
      <c r="A65" s="7"/>
      <c r="B65" s="7"/>
      <c r="C65" s="7" t="s">
        <v>172</v>
      </c>
      <c r="D65" s="7" t="s">
        <v>146</v>
      </c>
      <c r="E65" s="10" t="s">
        <v>147</v>
      </c>
      <c r="F65" s="12">
        <v>1</v>
      </c>
      <c r="G65" s="12">
        <v>1</v>
      </c>
      <c r="H65" s="13">
        <f t="shared" si="1"/>
        <v>0</v>
      </c>
      <c r="I65" s="15"/>
    </row>
    <row r="66" spans="1:9" ht="18" customHeight="1">
      <c r="A66" s="7" t="s">
        <v>196</v>
      </c>
      <c r="B66" s="7" t="s">
        <v>197</v>
      </c>
      <c r="C66" s="7" t="s">
        <v>198</v>
      </c>
      <c r="D66" s="7" t="s">
        <v>152</v>
      </c>
      <c r="E66" s="10" t="s">
        <v>153</v>
      </c>
      <c r="F66" s="16">
        <v>2</v>
      </c>
      <c r="G66" s="16">
        <v>2</v>
      </c>
      <c r="H66" s="17">
        <f aca="true" t="shared" si="2" ref="H66:H71">(F66/G66-1)*100</f>
        <v>0</v>
      </c>
      <c r="I66" s="15"/>
    </row>
    <row r="67" spans="1:9" ht="18" customHeight="1">
      <c r="A67" s="7"/>
      <c r="B67" s="7"/>
      <c r="C67" s="7" t="s">
        <v>199</v>
      </c>
      <c r="D67" s="7" t="s">
        <v>146</v>
      </c>
      <c r="E67" s="10" t="s">
        <v>147</v>
      </c>
      <c r="F67" s="12">
        <v>1.5</v>
      </c>
      <c r="G67" s="12">
        <v>1.5</v>
      </c>
      <c r="H67" s="17">
        <f t="shared" si="2"/>
        <v>0</v>
      </c>
      <c r="I67" s="15"/>
    </row>
    <row r="68" spans="1:9" ht="18" customHeight="1">
      <c r="A68" s="7"/>
      <c r="B68" s="7" t="s">
        <v>200</v>
      </c>
      <c r="C68" s="7" t="s">
        <v>190</v>
      </c>
      <c r="D68" s="7" t="s">
        <v>159</v>
      </c>
      <c r="E68" s="10" t="s">
        <v>147</v>
      </c>
      <c r="F68" s="12">
        <v>20</v>
      </c>
      <c r="G68" s="12">
        <v>20</v>
      </c>
      <c r="H68" s="17">
        <f t="shared" si="2"/>
        <v>0</v>
      </c>
      <c r="I68" s="15"/>
    </row>
    <row r="69" spans="1:9" ht="18" customHeight="1">
      <c r="A69" s="7"/>
      <c r="B69" s="7"/>
      <c r="C69" s="7"/>
      <c r="D69" s="7" t="s">
        <v>160</v>
      </c>
      <c r="E69" s="10" t="s">
        <v>147</v>
      </c>
      <c r="F69" s="12">
        <v>16</v>
      </c>
      <c r="G69" s="12">
        <v>16</v>
      </c>
      <c r="H69" s="17">
        <f t="shared" si="2"/>
        <v>0</v>
      </c>
      <c r="I69" s="15"/>
    </row>
    <row r="70" spans="1:9" ht="18" customHeight="1">
      <c r="A70" s="7"/>
      <c r="B70" s="7"/>
      <c r="C70" s="7" t="s">
        <v>201</v>
      </c>
      <c r="D70" s="7" t="s">
        <v>159</v>
      </c>
      <c r="E70" s="10" t="s">
        <v>147</v>
      </c>
      <c r="F70" s="12">
        <v>20</v>
      </c>
      <c r="G70" s="12">
        <v>20</v>
      </c>
      <c r="H70" s="17">
        <f t="shared" si="2"/>
        <v>0</v>
      </c>
      <c r="I70" s="15"/>
    </row>
    <row r="71" spans="1:9" ht="18" customHeight="1">
      <c r="A71" s="7"/>
      <c r="B71" s="7"/>
      <c r="C71" s="7"/>
      <c r="D71" s="7" t="s">
        <v>165</v>
      </c>
      <c r="E71" s="10" t="s">
        <v>147</v>
      </c>
      <c r="F71" s="12">
        <v>16</v>
      </c>
      <c r="G71" s="12">
        <v>16</v>
      </c>
      <c r="H71" s="17">
        <f t="shared" si="2"/>
        <v>0</v>
      </c>
      <c r="I71" s="15"/>
    </row>
    <row r="72" spans="1:9" ht="18" customHeight="1">
      <c r="A72" s="7"/>
      <c r="B72" s="7"/>
      <c r="C72" s="7"/>
      <c r="D72" s="7" t="s">
        <v>160</v>
      </c>
      <c r="E72" s="10" t="s">
        <v>147</v>
      </c>
      <c r="F72" s="18">
        <v>10</v>
      </c>
      <c r="G72" s="18">
        <v>10</v>
      </c>
      <c r="H72" s="13">
        <f>(F71/G71-1)*100</f>
        <v>0</v>
      </c>
      <c r="I72" s="15"/>
    </row>
    <row r="73" spans="1:9" ht="18" customHeight="1">
      <c r="A73" s="7"/>
      <c r="B73" s="7"/>
      <c r="C73" s="7" t="s">
        <v>202</v>
      </c>
      <c r="D73" s="7" t="s">
        <v>146</v>
      </c>
      <c r="E73" s="10" t="s">
        <v>147</v>
      </c>
      <c r="F73" s="9">
        <v>10</v>
      </c>
      <c r="G73" s="9">
        <v>10</v>
      </c>
      <c r="H73" s="8">
        <f>(F73/G73-1)*100</f>
        <v>0</v>
      </c>
      <c r="I73" s="15"/>
    </row>
    <row r="74" spans="1:9" ht="18.75">
      <c r="A74" s="11" t="s">
        <v>203</v>
      </c>
      <c r="B74" s="11"/>
      <c r="C74" s="11"/>
      <c r="D74" s="11"/>
      <c r="E74" s="11"/>
      <c r="F74" s="11"/>
      <c r="G74" s="11"/>
      <c r="H74" s="11"/>
      <c r="I74" s="11"/>
    </row>
    <row r="75" spans="1:9" ht="28.5">
      <c r="A75" s="3" t="s">
        <v>137</v>
      </c>
      <c r="B75" s="3"/>
      <c r="C75" s="3"/>
      <c r="D75" s="3"/>
      <c r="E75" s="3"/>
      <c r="F75" s="3"/>
      <c r="G75" s="3"/>
      <c r="H75" s="3"/>
      <c r="I75" s="3"/>
    </row>
    <row r="76" spans="1:8" ht="28.5">
      <c r="A76" s="3"/>
      <c r="B76" s="3"/>
      <c r="C76" s="3"/>
      <c r="D76" s="3"/>
      <c r="E76" s="3"/>
      <c r="F76" s="3"/>
      <c r="G76" s="3"/>
      <c r="H76" s="3"/>
    </row>
    <row r="77" spans="1:9" ht="18" customHeight="1">
      <c r="A77" s="4" t="s">
        <v>138</v>
      </c>
      <c r="B77" s="4"/>
      <c r="C77" s="4"/>
      <c r="D77" s="4"/>
      <c r="E77" s="4"/>
      <c r="F77" s="4"/>
      <c r="G77" s="4"/>
      <c r="H77" s="4"/>
      <c r="I77" s="4"/>
    </row>
    <row r="78" spans="1:9" ht="18" customHeight="1">
      <c r="A78" s="5" t="s">
        <v>139</v>
      </c>
      <c r="B78" s="5" t="s">
        <v>140</v>
      </c>
      <c r="C78" s="5" t="s">
        <v>3</v>
      </c>
      <c r="D78" s="5" t="s">
        <v>141</v>
      </c>
      <c r="E78" s="5" t="s">
        <v>5</v>
      </c>
      <c r="F78" s="6" t="s">
        <v>142</v>
      </c>
      <c r="G78" s="6" t="s">
        <v>7</v>
      </c>
      <c r="H78" s="6" t="s">
        <v>8</v>
      </c>
      <c r="I78" s="6" t="s">
        <v>9</v>
      </c>
    </row>
    <row r="79" spans="1:9" ht="18" customHeight="1">
      <c r="A79" s="5"/>
      <c r="B79" s="5"/>
      <c r="C79" s="5"/>
      <c r="D79" s="5"/>
      <c r="E79" s="5"/>
      <c r="F79" s="6"/>
      <c r="G79" s="6"/>
      <c r="H79" s="6"/>
      <c r="I79" s="6"/>
    </row>
    <row r="80" spans="1:9" ht="18" customHeight="1">
      <c r="A80" s="7" t="s">
        <v>196</v>
      </c>
      <c r="B80" s="7" t="s">
        <v>204</v>
      </c>
      <c r="C80" s="7" t="s">
        <v>150</v>
      </c>
      <c r="D80" s="7" t="s">
        <v>146</v>
      </c>
      <c r="E80" s="7" t="s">
        <v>147</v>
      </c>
      <c r="F80" s="7">
        <v>5</v>
      </c>
      <c r="G80" s="7">
        <v>5</v>
      </c>
      <c r="H80" s="17">
        <f aca="true" t="shared" si="3" ref="H80:H89">(F80/G80-1)*100</f>
        <v>0</v>
      </c>
      <c r="I80" s="7"/>
    </row>
    <row r="81" spans="1:9" ht="18" customHeight="1">
      <c r="A81" s="7"/>
      <c r="B81" s="7"/>
      <c r="C81" s="7" t="s">
        <v>205</v>
      </c>
      <c r="D81" s="7" t="s">
        <v>146</v>
      </c>
      <c r="E81" s="7" t="s">
        <v>147</v>
      </c>
      <c r="F81" s="7">
        <v>5</v>
      </c>
      <c r="G81" s="7">
        <v>5</v>
      </c>
      <c r="H81" s="17">
        <f t="shared" si="3"/>
        <v>0</v>
      </c>
      <c r="I81" s="7"/>
    </row>
    <row r="82" spans="1:9" ht="18" customHeight="1">
      <c r="A82" s="7"/>
      <c r="B82" s="7"/>
      <c r="C82" s="7" t="s">
        <v>206</v>
      </c>
      <c r="D82" s="7" t="s">
        <v>146</v>
      </c>
      <c r="E82" s="7" t="s">
        <v>147</v>
      </c>
      <c r="F82" s="7">
        <v>6</v>
      </c>
      <c r="G82" s="7">
        <v>6</v>
      </c>
      <c r="H82" s="17">
        <f t="shared" si="3"/>
        <v>0</v>
      </c>
      <c r="I82" s="7"/>
    </row>
    <row r="83" spans="1:9" ht="18" customHeight="1">
      <c r="A83" s="7"/>
      <c r="B83" s="7"/>
      <c r="C83" s="7" t="s">
        <v>207</v>
      </c>
      <c r="D83" s="7" t="s">
        <v>146</v>
      </c>
      <c r="E83" s="7" t="s">
        <v>147</v>
      </c>
      <c r="F83" s="7">
        <v>1</v>
      </c>
      <c r="G83" s="7">
        <v>1</v>
      </c>
      <c r="H83" s="17">
        <f t="shared" si="3"/>
        <v>0</v>
      </c>
      <c r="I83" s="7"/>
    </row>
    <row r="84" spans="1:9" ht="18" customHeight="1">
      <c r="A84" s="7"/>
      <c r="B84" s="7"/>
      <c r="C84" s="7" t="s">
        <v>208</v>
      </c>
      <c r="D84" s="7" t="s">
        <v>152</v>
      </c>
      <c r="E84" s="10" t="s">
        <v>153</v>
      </c>
      <c r="F84" s="7">
        <v>1</v>
      </c>
      <c r="G84" s="7">
        <v>1</v>
      </c>
      <c r="H84" s="17">
        <f t="shared" si="3"/>
        <v>0</v>
      </c>
      <c r="I84" s="7"/>
    </row>
    <row r="85" spans="1:9" ht="18" customHeight="1">
      <c r="A85" s="7"/>
      <c r="B85" s="7" t="s">
        <v>209</v>
      </c>
      <c r="C85" s="7" t="s">
        <v>210</v>
      </c>
      <c r="D85" s="7" t="s">
        <v>211</v>
      </c>
      <c r="E85" s="10" t="s">
        <v>212</v>
      </c>
      <c r="F85" s="7">
        <v>5</v>
      </c>
      <c r="G85" s="7">
        <v>5</v>
      </c>
      <c r="H85" s="17">
        <f t="shared" si="3"/>
        <v>0</v>
      </c>
      <c r="I85" s="7"/>
    </row>
    <row r="86" spans="1:9" ht="18" customHeight="1">
      <c r="A86" s="7"/>
      <c r="B86" s="7"/>
      <c r="C86" s="7" t="s">
        <v>213</v>
      </c>
      <c r="D86" s="7" t="s">
        <v>159</v>
      </c>
      <c r="E86" s="10" t="s">
        <v>147</v>
      </c>
      <c r="F86" s="12">
        <v>3</v>
      </c>
      <c r="G86" s="12">
        <v>3</v>
      </c>
      <c r="H86" s="17">
        <f t="shared" si="3"/>
        <v>0</v>
      </c>
      <c r="I86" s="7"/>
    </row>
    <row r="87" spans="1:9" ht="18" customHeight="1">
      <c r="A87" s="7"/>
      <c r="B87" s="7"/>
      <c r="C87" s="7"/>
      <c r="D87" s="7" t="s">
        <v>160</v>
      </c>
      <c r="E87" s="10" t="s">
        <v>147</v>
      </c>
      <c r="F87" s="12">
        <v>2</v>
      </c>
      <c r="G87" s="12">
        <v>2</v>
      </c>
      <c r="H87" s="17">
        <f t="shared" si="3"/>
        <v>0</v>
      </c>
      <c r="I87" s="7"/>
    </row>
    <row r="88" spans="1:9" ht="18" customHeight="1">
      <c r="A88" s="7"/>
      <c r="B88" s="7"/>
      <c r="C88" s="7" t="s">
        <v>214</v>
      </c>
      <c r="D88" s="7" t="s">
        <v>159</v>
      </c>
      <c r="E88" s="10" t="s">
        <v>147</v>
      </c>
      <c r="F88" s="12">
        <v>6</v>
      </c>
      <c r="G88" s="12">
        <v>6</v>
      </c>
      <c r="H88" s="17">
        <f t="shared" si="3"/>
        <v>0</v>
      </c>
      <c r="I88" s="7"/>
    </row>
    <row r="89" spans="1:9" ht="18" customHeight="1">
      <c r="A89" s="7"/>
      <c r="B89" s="7"/>
      <c r="C89" s="7"/>
      <c r="D89" s="7" t="s">
        <v>160</v>
      </c>
      <c r="E89" s="10" t="s">
        <v>147</v>
      </c>
      <c r="F89" s="12">
        <v>5</v>
      </c>
      <c r="G89" s="12">
        <v>5</v>
      </c>
      <c r="H89" s="17">
        <f t="shared" si="3"/>
        <v>0</v>
      </c>
      <c r="I89" s="7"/>
    </row>
    <row r="90" spans="1:9" ht="18" customHeight="1">
      <c r="A90" s="7"/>
      <c r="B90" s="7"/>
      <c r="C90" s="7" t="s">
        <v>215</v>
      </c>
      <c r="D90" s="7" t="s">
        <v>159</v>
      </c>
      <c r="E90" s="10" t="s">
        <v>147</v>
      </c>
      <c r="F90" s="12">
        <v>6</v>
      </c>
      <c r="G90" s="12">
        <v>6</v>
      </c>
      <c r="H90" s="17">
        <f aca="true" t="shared" si="4" ref="H90:H96">(F90/G90-1)*100</f>
        <v>0</v>
      </c>
      <c r="I90" s="7"/>
    </row>
    <row r="91" spans="1:9" ht="18" customHeight="1">
      <c r="A91" s="7"/>
      <c r="B91" s="7"/>
      <c r="C91" s="7"/>
      <c r="D91" s="7" t="s">
        <v>160</v>
      </c>
      <c r="E91" s="10" t="s">
        <v>147</v>
      </c>
      <c r="F91" s="12">
        <v>5</v>
      </c>
      <c r="G91" s="12">
        <v>5</v>
      </c>
      <c r="H91" s="17">
        <f t="shared" si="4"/>
        <v>0</v>
      </c>
      <c r="I91" s="7"/>
    </row>
    <row r="92" spans="1:9" ht="18" customHeight="1">
      <c r="A92" s="7"/>
      <c r="B92" s="7"/>
      <c r="C92" s="7" t="s">
        <v>172</v>
      </c>
      <c r="D92" s="7" t="s">
        <v>146</v>
      </c>
      <c r="E92" s="10" t="s">
        <v>147</v>
      </c>
      <c r="F92" s="12">
        <v>1</v>
      </c>
      <c r="G92" s="12">
        <v>1</v>
      </c>
      <c r="H92" s="13">
        <f t="shared" si="4"/>
        <v>0</v>
      </c>
      <c r="I92" s="15"/>
    </row>
    <row r="93" spans="1:9" ht="18" customHeight="1">
      <c r="A93" s="7"/>
      <c r="B93" s="7" t="s">
        <v>216</v>
      </c>
      <c r="C93" s="7" t="s">
        <v>168</v>
      </c>
      <c r="D93" s="7" t="s">
        <v>169</v>
      </c>
      <c r="E93" s="10" t="s">
        <v>170</v>
      </c>
      <c r="F93" s="9">
        <v>2</v>
      </c>
      <c r="G93" s="9">
        <v>2</v>
      </c>
      <c r="H93" s="8">
        <f t="shared" si="4"/>
        <v>0</v>
      </c>
      <c r="I93" s="15"/>
    </row>
    <row r="94" spans="1:9" ht="18" customHeight="1">
      <c r="A94" s="7"/>
      <c r="B94" s="7"/>
      <c r="C94" s="7" t="s">
        <v>163</v>
      </c>
      <c r="D94" s="7" t="s">
        <v>146</v>
      </c>
      <c r="E94" s="7" t="s">
        <v>147</v>
      </c>
      <c r="F94" s="7">
        <v>1</v>
      </c>
      <c r="G94" s="7">
        <v>1</v>
      </c>
      <c r="H94" s="8">
        <f t="shared" si="4"/>
        <v>0</v>
      </c>
      <c r="I94" s="15"/>
    </row>
    <row r="95" spans="1:9" ht="18" customHeight="1">
      <c r="A95" s="7"/>
      <c r="B95" s="7"/>
      <c r="C95" s="7" t="s">
        <v>171</v>
      </c>
      <c r="D95" s="7" t="s">
        <v>152</v>
      </c>
      <c r="E95" s="10" t="s">
        <v>153</v>
      </c>
      <c r="F95" s="9">
        <v>1.5</v>
      </c>
      <c r="G95" s="9">
        <v>1.5</v>
      </c>
      <c r="H95" s="8">
        <f t="shared" si="4"/>
        <v>0</v>
      </c>
      <c r="I95" s="15"/>
    </row>
    <row r="96" spans="1:9" ht="18" customHeight="1">
      <c r="A96" s="7"/>
      <c r="B96" s="7"/>
      <c r="C96" s="7" t="s">
        <v>181</v>
      </c>
      <c r="D96" s="7" t="s">
        <v>146</v>
      </c>
      <c r="E96" s="10" t="s">
        <v>147</v>
      </c>
      <c r="F96" s="9">
        <v>2.5</v>
      </c>
      <c r="G96" s="9">
        <v>2.5</v>
      </c>
      <c r="H96" s="8">
        <f t="shared" si="4"/>
        <v>0</v>
      </c>
      <c r="I96" s="15"/>
    </row>
    <row r="97" spans="1:9" ht="19.5" customHeight="1">
      <c r="A97" s="7" t="s">
        <v>217</v>
      </c>
      <c r="B97" s="7" t="s">
        <v>218</v>
      </c>
      <c r="C97" s="7" t="s">
        <v>219</v>
      </c>
      <c r="D97" s="7" t="s">
        <v>159</v>
      </c>
      <c r="E97" s="10" t="s">
        <v>147</v>
      </c>
      <c r="F97" s="12">
        <v>9</v>
      </c>
      <c r="G97" s="12">
        <v>9</v>
      </c>
      <c r="H97" s="17">
        <f aca="true" t="shared" si="5" ref="H97:H109">(F97/G97-1)*100</f>
        <v>0</v>
      </c>
      <c r="I97" s="15"/>
    </row>
    <row r="98" spans="1:9" ht="19.5" customHeight="1">
      <c r="A98" s="7"/>
      <c r="B98" s="7"/>
      <c r="C98" s="7"/>
      <c r="D98" s="7" t="s">
        <v>165</v>
      </c>
      <c r="E98" s="10" t="s">
        <v>147</v>
      </c>
      <c r="F98" s="12">
        <v>8</v>
      </c>
      <c r="G98" s="12">
        <v>8</v>
      </c>
      <c r="H98" s="17">
        <f t="shared" si="5"/>
        <v>0</v>
      </c>
      <c r="I98" s="15"/>
    </row>
    <row r="99" spans="1:9" ht="19.5" customHeight="1">
      <c r="A99" s="7"/>
      <c r="B99" s="7"/>
      <c r="C99" s="7"/>
      <c r="D99" s="7" t="s">
        <v>160</v>
      </c>
      <c r="E99" s="10" t="s">
        <v>147</v>
      </c>
      <c r="F99" s="12">
        <v>7</v>
      </c>
      <c r="G99" s="12">
        <v>7</v>
      </c>
      <c r="H99" s="17">
        <f t="shared" si="5"/>
        <v>0</v>
      </c>
      <c r="I99" s="15"/>
    </row>
    <row r="100" spans="1:15" ht="18" customHeight="1">
      <c r="A100" s="7" t="s">
        <v>220</v>
      </c>
      <c r="B100" s="7" t="s">
        <v>221</v>
      </c>
      <c r="C100" s="7" t="s">
        <v>222</v>
      </c>
      <c r="D100" s="7" t="s">
        <v>159</v>
      </c>
      <c r="E100" s="10" t="s">
        <v>147</v>
      </c>
      <c r="F100" s="12">
        <v>9</v>
      </c>
      <c r="G100" s="12">
        <v>9</v>
      </c>
      <c r="H100" s="17">
        <f t="shared" si="5"/>
        <v>0</v>
      </c>
      <c r="I100" s="15"/>
      <c r="O100" s="1"/>
    </row>
    <row r="101" spans="1:9" ht="18" customHeight="1">
      <c r="A101" s="7"/>
      <c r="B101" s="7"/>
      <c r="C101" s="7"/>
      <c r="D101" s="7" t="s">
        <v>165</v>
      </c>
      <c r="E101" s="10" t="s">
        <v>147</v>
      </c>
      <c r="F101" s="12">
        <v>8</v>
      </c>
      <c r="G101" s="12">
        <v>8</v>
      </c>
      <c r="H101" s="17">
        <f t="shared" si="5"/>
        <v>0</v>
      </c>
      <c r="I101" s="15"/>
    </row>
    <row r="102" spans="1:9" ht="18" customHeight="1">
      <c r="A102" s="7"/>
      <c r="B102" s="7"/>
      <c r="C102" s="7"/>
      <c r="D102" s="7" t="s">
        <v>160</v>
      </c>
      <c r="E102" s="10" t="s">
        <v>147</v>
      </c>
      <c r="F102" s="12">
        <v>7</v>
      </c>
      <c r="G102" s="12">
        <v>7</v>
      </c>
      <c r="H102" s="17">
        <f t="shared" si="5"/>
        <v>0</v>
      </c>
      <c r="I102" s="15"/>
    </row>
    <row r="103" spans="1:9" ht="18" customHeight="1">
      <c r="A103" s="7"/>
      <c r="B103" s="7" t="s">
        <v>223</v>
      </c>
      <c r="C103" s="7" t="s">
        <v>185</v>
      </c>
      <c r="D103" s="7" t="s">
        <v>146</v>
      </c>
      <c r="E103" s="10" t="s">
        <v>147</v>
      </c>
      <c r="F103" s="12">
        <v>5</v>
      </c>
      <c r="G103" s="12">
        <v>5</v>
      </c>
      <c r="H103" s="17">
        <f t="shared" si="5"/>
        <v>0</v>
      </c>
      <c r="I103" s="19"/>
    </row>
    <row r="104" spans="1:9" ht="18" customHeight="1">
      <c r="A104" s="7"/>
      <c r="B104" s="7"/>
      <c r="C104" s="7" t="s">
        <v>172</v>
      </c>
      <c r="D104" s="7" t="s">
        <v>146</v>
      </c>
      <c r="E104" s="10" t="s">
        <v>147</v>
      </c>
      <c r="F104" s="12">
        <v>1</v>
      </c>
      <c r="G104" s="12">
        <v>1</v>
      </c>
      <c r="H104" s="17">
        <f t="shared" si="5"/>
        <v>0</v>
      </c>
      <c r="I104" s="15"/>
    </row>
    <row r="105" spans="1:9" ht="18" customHeight="1">
      <c r="A105" s="7"/>
      <c r="B105" s="7"/>
      <c r="C105" s="7" t="s">
        <v>162</v>
      </c>
      <c r="D105" s="7" t="s">
        <v>152</v>
      </c>
      <c r="E105" s="10" t="s">
        <v>153</v>
      </c>
      <c r="F105" s="12">
        <v>3</v>
      </c>
      <c r="G105" s="12">
        <v>3</v>
      </c>
      <c r="H105" s="17">
        <f t="shared" si="5"/>
        <v>0</v>
      </c>
      <c r="I105" s="15"/>
    </row>
    <row r="106" spans="1:9" ht="18" customHeight="1">
      <c r="A106" s="7"/>
      <c r="B106" s="7" t="s">
        <v>224</v>
      </c>
      <c r="C106" s="7" t="s">
        <v>185</v>
      </c>
      <c r="D106" s="7" t="s">
        <v>146</v>
      </c>
      <c r="E106" s="10" t="s">
        <v>147</v>
      </c>
      <c r="F106" s="12">
        <v>5</v>
      </c>
      <c r="G106" s="12">
        <v>5</v>
      </c>
      <c r="H106" s="17">
        <f t="shared" si="5"/>
        <v>0</v>
      </c>
      <c r="I106" s="19"/>
    </row>
    <row r="107" spans="1:9" ht="18" customHeight="1">
      <c r="A107" s="7"/>
      <c r="B107" s="7"/>
      <c r="C107" s="7" t="s">
        <v>172</v>
      </c>
      <c r="D107" s="7" t="s">
        <v>146</v>
      </c>
      <c r="E107" s="10" t="s">
        <v>147</v>
      </c>
      <c r="F107" s="12">
        <v>1</v>
      </c>
      <c r="G107" s="12">
        <v>1</v>
      </c>
      <c r="H107" s="17">
        <f t="shared" si="5"/>
        <v>0</v>
      </c>
      <c r="I107" s="15"/>
    </row>
    <row r="108" spans="1:9" ht="18" customHeight="1">
      <c r="A108" s="7"/>
      <c r="B108" s="7" t="s">
        <v>225</v>
      </c>
      <c r="C108" s="7" t="s">
        <v>182</v>
      </c>
      <c r="D108" s="7" t="s">
        <v>152</v>
      </c>
      <c r="E108" s="10" t="s">
        <v>153</v>
      </c>
      <c r="F108" s="12">
        <v>1.5</v>
      </c>
      <c r="G108" s="12">
        <v>1.5</v>
      </c>
      <c r="H108" s="17">
        <f t="shared" si="5"/>
        <v>0</v>
      </c>
      <c r="I108" s="15"/>
    </row>
    <row r="109" spans="1:9" ht="18" customHeight="1">
      <c r="A109" s="7"/>
      <c r="B109" s="7" t="s">
        <v>226</v>
      </c>
      <c r="C109" s="7" t="s">
        <v>162</v>
      </c>
      <c r="D109" s="7" t="s">
        <v>152</v>
      </c>
      <c r="E109" s="10" t="s">
        <v>153</v>
      </c>
      <c r="F109" s="12">
        <v>3</v>
      </c>
      <c r="G109" s="12">
        <v>3</v>
      </c>
      <c r="H109" s="17">
        <f t="shared" si="5"/>
        <v>0</v>
      </c>
      <c r="I109" s="15"/>
    </row>
  </sheetData>
  <sheetProtection/>
  <mergeCells count="85">
    <mergeCell ref="A1:I1"/>
    <mergeCell ref="A2:I2"/>
    <mergeCell ref="A4:I4"/>
    <mergeCell ref="A38:I38"/>
    <mergeCell ref="A39:I39"/>
    <mergeCell ref="A41:I41"/>
    <mergeCell ref="A74:I74"/>
    <mergeCell ref="A75:I75"/>
    <mergeCell ref="A77:I77"/>
    <mergeCell ref="A5:A6"/>
    <mergeCell ref="A7:A13"/>
    <mergeCell ref="A15:A31"/>
    <mergeCell ref="A32:A37"/>
    <mergeCell ref="A42:A43"/>
    <mergeCell ref="A44:A56"/>
    <mergeCell ref="A57:A61"/>
    <mergeCell ref="A62:A65"/>
    <mergeCell ref="A66:A73"/>
    <mergeCell ref="A78:A79"/>
    <mergeCell ref="A80:A96"/>
    <mergeCell ref="A97:A99"/>
    <mergeCell ref="A100:A109"/>
    <mergeCell ref="B5:B6"/>
    <mergeCell ref="B7:B13"/>
    <mergeCell ref="B15:B19"/>
    <mergeCell ref="B20:B25"/>
    <mergeCell ref="B26:B29"/>
    <mergeCell ref="B30:B31"/>
    <mergeCell ref="B32:B34"/>
    <mergeCell ref="B35:B37"/>
    <mergeCell ref="B42:B43"/>
    <mergeCell ref="B44:B46"/>
    <mergeCell ref="B47:B51"/>
    <mergeCell ref="B52:B54"/>
    <mergeCell ref="B55:B56"/>
    <mergeCell ref="B57:B61"/>
    <mergeCell ref="B62:B65"/>
    <mergeCell ref="B66:B67"/>
    <mergeCell ref="B68:B73"/>
    <mergeCell ref="B78:B79"/>
    <mergeCell ref="B80:B84"/>
    <mergeCell ref="B85:B92"/>
    <mergeCell ref="B93:B96"/>
    <mergeCell ref="B97:B99"/>
    <mergeCell ref="B100:B102"/>
    <mergeCell ref="B103:B105"/>
    <mergeCell ref="B106:B107"/>
    <mergeCell ref="C5:C6"/>
    <mergeCell ref="C15:C16"/>
    <mergeCell ref="C20:C22"/>
    <mergeCell ref="C23:C25"/>
    <mergeCell ref="C32:C34"/>
    <mergeCell ref="C35:C37"/>
    <mergeCell ref="C42:C43"/>
    <mergeCell ref="C44:C46"/>
    <mergeCell ref="C47:C48"/>
    <mergeCell ref="C52:C53"/>
    <mergeCell ref="C57:C58"/>
    <mergeCell ref="C62:C64"/>
    <mergeCell ref="C68:C69"/>
    <mergeCell ref="C70:C72"/>
    <mergeCell ref="C78:C79"/>
    <mergeCell ref="C86:C87"/>
    <mergeCell ref="C88:C89"/>
    <mergeCell ref="C90:C91"/>
    <mergeCell ref="C97:C99"/>
    <mergeCell ref="C100:C102"/>
    <mergeCell ref="D5:D6"/>
    <mergeCell ref="D42:D43"/>
    <mergeCell ref="D78:D79"/>
    <mergeCell ref="E5:E6"/>
    <mergeCell ref="E42:E43"/>
    <mergeCell ref="E78:E79"/>
    <mergeCell ref="F5:F6"/>
    <mergeCell ref="F42:F43"/>
    <mergeCell ref="F78:F79"/>
    <mergeCell ref="G5:G6"/>
    <mergeCell ref="G42:G43"/>
    <mergeCell ref="G78:G79"/>
    <mergeCell ref="H5:H6"/>
    <mergeCell ref="H42:H43"/>
    <mergeCell ref="H78:H79"/>
    <mergeCell ref="I5:I6"/>
    <mergeCell ref="I42:I43"/>
    <mergeCell ref="I78:I79"/>
  </mergeCells>
  <printOptions/>
  <pageMargins left="0.94" right="0.94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*罂粟····</cp:lastModifiedBy>
  <cp:lastPrinted>2018-08-01T00:40:59Z</cp:lastPrinted>
  <dcterms:created xsi:type="dcterms:W3CDTF">1996-12-17T01:32:42Z</dcterms:created>
  <dcterms:modified xsi:type="dcterms:W3CDTF">2019-02-02T07:25:45Z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