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<sst xmlns="http://schemas.openxmlformats.org/spreadsheetml/2006/main" count="31" uniqueCount="31">
  <si>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附件：</t>
  </si>
  <si>
    <t>石泉县2025年政策性农业保险（种植、养殖类）建议规模任务表</t>
  </si>
  <si>
    <t>单位：亩、头</t>
  </si>
  <si>
    <t>序号</t>
  </si>
  <si>
    <t>镇名</t>
  </si>
  <si>
    <t>中央险种</t>
  </si>
  <si>
    <t>中央奖补的                        省级优势特色产业险种</t>
  </si>
  <si>
    <t>种植业</t>
  </si>
  <si>
    <t>养殖业</t>
  </si>
  <si>
    <t>仔猪</t>
  </si>
  <si>
    <t>茶叶             气象指数</t>
  </si>
  <si>
    <t>玉米完全成本</t>
  </si>
  <si>
    <t>水稻完全成本</t>
  </si>
  <si>
    <t>马铃薯</t>
  </si>
  <si>
    <t>油菜</t>
  </si>
  <si>
    <t>大豆</t>
  </si>
  <si>
    <t>能繁母猪</t>
  </si>
  <si>
    <t>育肥猪</t>
  </si>
  <si>
    <t>合计</t>
  </si>
  <si>
    <t>城关镇</t>
  </si>
  <si>
    <t>池河镇</t>
  </si>
  <si>
    <t>中池镇</t>
  </si>
  <si>
    <t>两河镇</t>
  </si>
  <si>
    <t>饶峰镇</t>
  </si>
  <si>
    <t>后柳镇</t>
  </si>
  <si>
    <t>喜河镇</t>
  </si>
  <si>
    <t>熨斗镇</t>
  </si>
  <si>
    <t>迎丰镇</t>
  </si>
  <si>
    <t>曾溪镇</t>
  </si>
  <si>
    <t>云雾山镇</t>
  </si>
  <si>
    <t>注：农房及其他未分解到镇的险种，建议按照各镇产业发展实际及主管部门掌握的实际情况核定。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</si>
</sst>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P12" sqref="P12"/>
    </sheetView>
  </sheetViews>
  <sheetFormatPr defaultColWidth="8.89166666666667" defaultRowHeight="13.5"/>
  <cols>
    <col min="1" max="1" width="5.55833333333333" customWidth="1"/>
    <col min="2" max="2" width="12.5583333333333" customWidth="1"/>
    <col min="3" max="3" width="14" customWidth="1"/>
    <col min="4" max="4" width="13.6666666666667" customWidth="1"/>
    <col min="5" max="10" width="12" customWidth="1"/>
    <col min="11" max="11" width="13.225" customWidth="1"/>
    <col min="12" max="12" width="3.558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" customHeight="1" spans="9:11">
      <c r="I3" s="8" t="s">
        <v>2</v>
      </c>
      <c r="J3" s="8"/>
      <c r="K3" s="8"/>
    </row>
    <row r="4" ht="28" customHeight="1" spans="1:11">
      <c r="A4" s="3" t="s">
        <v>3</v>
      </c>
      <c r="B4" s="3" t="s">
        <v>4</v>
      </c>
      <c r="C4" s="3" t="s">
        <v>5</v>
      </c>
      <c r="D4" s="3"/>
      <c r="E4" s="3"/>
      <c r="F4" s="3"/>
      <c r="G4" s="3"/>
      <c r="H4" s="3"/>
      <c r="I4" s="3"/>
      <c r="J4" s="9" t="s">
        <v>6</v>
      </c>
      <c r="K4" s="9"/>
    </row>
    <row r="5" ht="25" customHeight="1" spans="1:11">
      <c r="A5" s="3"/>
      <c r="B5" s="3"/>
      <c r="C5" s="3" t="s">
        <v>7</v>
      </c>
      <c r="D5" s="3"/>
      <c r="E5" s="3"/>
      <c r="F5" s="3"/>
      <c r="G5" s="3"/>
      <c r="H5" s="3" t="s">
        <v>8</v>
      </c>
      <c r="I5" s="3"/>
      <c r="J5" s="3" t="s">
        <v>9</v>
      </c>
      <c r="K5" s="9" t="s">
        <v>10</v>
      </c>
    </row>
    <row r="6" ht="25" customHeight="1" spans="1:11">
      <c r="A6" s="3"/>
      <c r="B6" s="3"/>
      <c r="C6" s="3" t="s">
        <v>11</v>
      </c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  <c r="J6" s="10"/>
      <c r="K6" s="9"/>
    </row>
    <row r="7" ht="25" customHeight="1" spans="1:11">
      <c r="A7" s="3" t="s">
        <v>18</v>
      </c>
      <c r="B7" s="3"/>
      <c r="C7" s="4">
        <f t="shared" ref="C7:K7" si="0">SUM(C8:C18)</f>
        <v>80000</v>
      </c>
      <c r="D7" s="4">
        <f t="shared" si="0"/>
        <v>15000</v>
      </c>
      <c r="E7" s="4">
        <f t="shared" si="0"/>
        <v>20000</v>
      </c>
      <c r="F7" s="4">
        <f t="shared" si="0"/>
        <v>35000</v>
      </c>
      <c r="G7" s="4">
        <f t="shared" si="0"/>
        <v>25000</v>
      </c>
      <c r="H7" s="4">
        <f t="shared" si="0"/>
        <v>11000</v>
      </c>
      <c r="I7" s="4">
        <f t="shared" si="0"/>
        <v>80000</v>
      </c>
      <c r="J7" s="4">
        <f t="shared" si="0"/>
        <v>30000</v>
      </c>
      <c r="K7" s="4">
        <f t="shared" si="0"/>
        <v>20000</v>
      </c>
    </row>
    <row r="8" customFormat="1" ht="25" customHeight="1" spans="1:12">
      <c r="A8" s="3">
        <v>1</v>
      </c>
      <c r="B8" s="4" t="s">
        <v>19</v>
      </c>
      <c r="C8" s="5">
        <v>13200</v>
      </c>
      <c r="D8" s="6">
        <v>2600</v>
      </c>
      <c r="E8" s="7">
        <v>3810</v>
      </c>
      <c r="F8" s="7">
        <v>5100</v>
      </c>
      <c r="G8" s="6">
        <v>3600</v>
      </c>
      <c r="H8" s="7">
        <v>4220</v>
      </c>
      <c r="I8" s="7">
        <v>53800</v>
      </c>
      <c r="J8" s="7">
        <v>13300</v>
      </c>
      <c r="K8" s="7">
        <v>300</v>
      </c>
      <c r="L8" s="11"/>
    </row>
    <row r="9" customFormat="1" ht="25" customHeight="1" spans="1:12">
      <c r="A9" s="3">
        <v>2</v>
      </c>
      <c r="B9" s="6" t="s">
        <v>20</v>
      </c>
      <c r="C9" s="5">
        <v>7700</v>
      </c>
      <c r="D9" s="6">
        <v>2300</v>
      </c>
      <c r="E9" s="7">
        <v>1750</v>
      </c>
      <c r="F9" s="7">
        <v>4000</v>
      </c>
      <c r="G9" s="6">
        <v>1800</v>
      </c>
      <c r="H9" s="7">
        <v>2800</v>
      </c>
      <c r="I9" s="7">
        <v>4200</v>
      </c>
      <c r="J9" s="7">
        <v>6100</v>
      </c>
      <c r="K9" s="7">
        <v>500</v>
      </c>
      <c r="L9" s="11"/>
    </row>
    <row r="10" ht="25" customHeight="1" spans="1:12">
      <c r="A10" s="3">
        <v>3</v>
      </c>
      <c r="B10" s="6" t="s">
        <v>21</v>
      </c>
      <c r="C10" s="5">
        <v>6100</v>
      </c>
      <c r="D10" s="6">
        <v>3200</v>
      </c>
      <c r="E10" s="7">
        <v>1300</v>
      </c>
      <c r="F10" s="7">
        <v>5400</v>
      </c>
      <c r="G10" s="6">
        <v>3000</v>
      </c>
      <c r="H10" s="7">
        <v>1600</v>
      </c>
      <c r="I10" s="7">
        <v>5900</v>
      </c>
      <c r="J10" s="7">
        <v>4000</v>
      </c>
      <c r="K10" s="7"/>
      <c r="L10" s="11"/>
    </row>
    <row r="11" ht="25" customHeight="1" spans="1:12">
      <c r="A11" s="3">
        <v>4</v>
      </c>
      <c r="B11" s="4" t="s">
        <v>22</v>
      </c>
      <c r="C11" s="5">
        <v>4500</v>
      </c>
      <c r="D11" s="6">
        <v>300</v>
      </c>
      <c r="E11" s="7">
        <v>1130</v>
      </c>
      <c r="F11" s="7">
        <v>2500</v>
      </c>
      <c r="G11" s="6">
        <v>2400</v>
      </c>
      <c r="H11" s="7">
        <v>190</v>
      </c>
      <c r="I11" s="7">
        <v>1650</v>
      </c>
      <c r="J11" s="7">
        <v>800</v>
      </c>
      <c r="K11" s="7"/>
      <c r="L11" s="11"/>
    </row>
    <row r="12" ht="25" customHeight="1" spans="1:12">
      <c r="A12" s="3">
        <v>5</v>
      </c>
      <c r="B12" s="4" t="s">
        <v>23</v>
      </c>
      <c r="C12" s="5">
        <v>7200</v>
      </c>
      <c r="D12" s="6">
        <v>1300</v>
      </c>
      <c r="E12" s="7">
        <v>2400</v>
      </c>
      <c r="F12" s="7">
        <v>2600</v>
      </c>
      <c r="G12" s="6">
        <v>2800</v>
      </c>
      <c r="H12" s="7">
        <v>220</v>
      </c>
      <c r="I12" s="7">
        <v>7960</v>
      </c>
      <c r="J12" s="7">
        <v>1400</v>
      </c>
      <c r="K12" s="7"/>
      <c r="L12" s="11"/>
    </row>
    <row r="13" ht="25" customHeight="1" spans="1:12">
      <c r="A13" s="3">
        <v>6</v>
      </c>
      <c r="B13" s="6" t="s">
        <v>24</v>
      </c>
      <c r="C13" s="5">
        <v>8600</v>
      </c>
      <c r="D13" s="6">
        <v>1100</v>
      </c>
      <c r="E13" s="7">
        <v>1500</v>
      </c>
      <c r="F13" s="7">
        <v>3000</v>
      </c>
      <c r="G13" s="6">
        <v>1100</v>
      </c>
      <c r="H13" s="7">
        <v>160</v>
      </c>
      <c r="I13" s="7">
        <v>550</v>
      </c>
      <c r="J13" s="7">
        <v>300</v>
      </c>
      <c r="K13" s="7">
        <v>4000</v>
      </c>
      <c r="L13" s="11"/>
    </row>
    <row r="14" ht="25" customHeight="1" spans="1:12">
      <c r="A14" s="3">
        <v>7</v>
      </c>
      <c r="B14" s="6" t="s">
        <v>25</v>
      </c>
      <c r="C14" s="5">
        <v>10700</v>
      </c>
      <c r="D14" s="6">
        <v>1300</v>
      </c>
      <c r="E14" s="7">
        <v>2700</v>
      </c>
      <c r="F14" s="7">
        <v>5200</v>
      </c>
      <c r="G14" s="6">
        <v>2900</v>
      </c>
      <c r="H14" s="7">
        <v>150</v>
      </c>
      <c r="I14" s="7">
        <v>480</v>
      </c>
      <c r="J14" s="7">
        <v>400</v>
      </c>
      <c r="K14" s="7">
        <v>8600</v>
      </c>
      <c r="L14" s="11"/>
    </row>
    <row r="15" ht="25" customHeight="1" spans="1:12">
      <c r="A15" s="3">
        <v>8</v>
      </c>
      <c r="B15" s="6" t="s">
        <v>26</v>
      </c>
      <c r="C15" s="5">
        <v>5100</v>
      </c>
      <c r="D15" s="6">
        <v>600</v>
      </c>
      <c r="E15" s="7">
        <v>2840</v>
      </c>
      <c r="F15" s="7">
        <v>2000</v>
      </c>
      <c r="G15" s="6">
        <v>3500</v>
      </c>
      <c r="H15" s="7">
        <v>390</v>
      </c>
      <c r="I15" s="7">
        <v>2000</v>
      </c>
      <c r="J15" s="7">
        <v>1000</v>
      </c>
      <c r="K15" s="7">
        <v>6000</v>
      </c>
      <c r="L15" s="11"/>
    </row>
    <row r="16" ht="25" customHeight="1" spans="1:12">
      <c r="A16" s="3">
        <v>9</v>
      </c>
      <c r="B16" s="6" t="s">
        <v>27</v>
      </c>
      <c r="C16" s="5">
        <v>5000</v>
      </c>
      <c r="D16" s="6">
        <v>1000</v>
      </c>
      <c r="E16" s="7">
        <v>770</v>
      </c>
      <c r="F16" s="7">
        <v>1900</v>
      </c>
      <c r="G16" s="6">
        <v>1600</v>
      </c>
      <c r="H16" s="7">
        <v>170</v>
      </c>
      <c r="I16" s="7">
        <v>760</v>
      </c>
      <c r="J16" s="7">
        <v>500</v>
      </c>
      <c r="K16" s="7"/>
      <c r="L16" s="11"/>
    </row>
    <row r="17" customFormat="1" ht="25" customHeight="1" spans="1:12">
      <c r="A17" s="3">
        <v>10</v>
      </c>
      <c r="B17" s="6" t="s">
        <v>28</v>
      </c>
      <c r="C17" s="5">
        <v>4400</v>
      </c>
      <c r="D17" s="6">
        <v>400</v>
      </c>
      <c r="E17" s="7">
        <v>1000</v>
      </c>
      <c r="F17" s="7">
        <v>1800</v>
      </c>
      <c r="G17" s="6">
        <v>1200</v>
      </c>
      <c r="H17" s="7">
        <v>480</v>
      </c>
      <c r="I17" s="7">
        <v>850</v>
      </c>
      <c r="J17" s="7">
        <v>1200</v>
      </c>
      <c r="K17" s="7">
        <v>600</v>
      </c>
      <c r="L17" s="11"/>
    </row>
    <row r="18" ht="25" customHeight="1" spans="1:12">
      <c r="A18" s="3">
        <v>11</v>
      </c>
      <c r="B18" s="4" t="s">
        <v>29</v>
      </c>
      <c r="C18" s="5">
        <v>7500</v>
      </c>
      <c r="D18" s="6">
        <v>900</v>
      </c>
      <c r="E18" s="7">
        <v>800</v>
      </c>
      <c r="F18" s="7">
        <v>1500</v>
      </c>
      <c r="G18" s="6">
        <v>1100</v>
      </c>
      <c r="H18" s="7">
        <v>620</v>
      </c>
      <c r="I18" s="7">
        <v>1850</v>
      </c>
      <c r="J18" s="7">
        <v>1000</v>
      </c>
      <c r="K18" s="7"/>
      <c r="L18" s="11"/>
    </row>
    <row r="19" ht="23" customHeight="1" spans="1:11">
      <c r="A19" s="1" t="s">
        <v>30</v>
      </c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3">
    <mergeCell ref="A1:K1"/>
    <mergeCell ref="A2:K2"/>
    <mergeCell ref="I3:K3"/>
    <mergeCell ref="C4:I4"/>
    <mergeCell ref="J4:K4"/>
    <mergeCell ref="C5:G5"/>
    <mergeCell ref="H5:I5"/>
    <mergeCell ref="A7:B7"/>
    <mergeCell ref="A19:K19"/>
    <mergeCell ref="A4:A6"/>
    <mergeCell ref="B4:B6"/>
    <mergeCell ref="J5:J6"/>
    <mergeCell ref="K5:K6"/>
  </mergeCells>
  <printOptions horizontalCentered="1" verticalCentered="1"/>
  <pageMargins left="0.751388888888889" right="0.751388888888889" top="1" bottom="1" header="0.5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2024-03-14T02:51:00Z</dcterms:created>
  <dcterms:modified xsi:type="dcterms:W3CDTF">2025-03-03T03:18:49Z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