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880"/>
  </bookViews>
  <sheets>
    <sheet name="明细表" sheetId="3" r:id="rId1"/>
    <sheet name="汇总表" sheetId="4" r:id="rId2"/>
  </sheets>
  <definedNames>
    <definedName name="_xlnm._FilterDatabase" localSheetId="0" hidden="1">明细表!$A$4:$AJ$172</definedName>
    <definedName name="_xlnm.Print_Titles" localSheetId="0">明细表!$4:$6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<sst xmlns="http://schemas.openxmlformats.org/spreadsheetml/2006/main" count="2042" uniqueCount="834">
  <si>
    <t>附件2-1：</t>
  </si>
  <si>
    <t>石泉县2024年巩固拓展脱贫攻坚成果和乡村振兴项目库明细表</t>
  </si>
  <si>
    <t>序
号</t>
  </si>
  <si>
    <t>项目类型</t>
  </si>
  <si>
    <t>项目名称</t>
  </si>
  <si>
    <t>项目内容及
建设规模</t>
  </si>
  <si>
    <t>建设性质（新建/续建）</t>
  </si>
  <si>
    <t>建设期限（起止时间）</t>
  </si>
  <si>
    <t>联农带农机制</t>
  </si>
  <si>
    <t>绩效目标</t>
  </si>
  <si>
    <t>项目个数</t>
  </si>
  <si>
    <t>项目实施地点</t>
  </si>
  <si>
    <t>脱贫村（是/否）</t>
  </si>
  <si>
    <t>省级重点帮扶镇（是/否）</t>
  </si>
  <si>
    <t>省级重点帮扶村（是/否）</t>
  </si>
  <si>
    <t>直接受益脱贫人口（含监测对象）</t>
  </si>
  <si>
    <t>受益总人口</t>
  </si>
  <si>
    <t>项目预算总投资（万元）</t>
  </si>
  <si>
    <t>项目
实施
单位</t>
  </si>
  <si>
    <t>行业主管部门</t>
  </si>
  <si>
    <t>财政资金支持环节</t>
  </si>
  <si>
    <t>备注</t>
  </si>
  <si>
    <t>合计</t>
  </si>
  <si>
    <t>财政衔接资金</t>
  </si>
  <si>
    <t>其他资金投入</t>
  </si>
  <si>
    <t>镇</t>
  </si>
  <si>
    <t>村</t>
  </si>
  <si>
    <t>户数</t>
  </si>
  <si>
    <t>人数</t>
  </si>
  <si>
    <t>小计</t>
  </si>
  <si>
    <t>中央</t>
  </si>
  <si>
    <t>省级</t>
  </si>
  <si>
    <t>市级</t>
  </si>
  <si>
    <t>县级</t>
  </si>
  <si>
    <t>一、产业发展</t>
  </si>
  <si>
    <t>1.生产项目</t>
  </si>
  <si>
    <t>城关镇</t>
  </si>
  <si>
    <t>新联村集体经济大蚕养蚕工厂项目</t>
  </si>
  <si>
    <t>建简易大蚕养殖车间1处300㎡。</t>
  </si>
  <si>
    <t>续建</t>
  </si>
  <si>
    <t>2024.1-2024.10</t>
  </si>
  <si>
    <t>通过租赁新型经营主体经营或自主经营增加集体收入，对全体村民进行分红受益。</t>
  </si>
  <si>
    <t>壮大集体经济项目，建成后资产归属集体股份经济合作社，主要通过租赁新型经营主体经营或自主经营进行分红，受益354户，其中脱贫户157户419人，户均增收80元以上。</t>
  </si>
  <si>
    <t>新联村</t>
  </si>
  <si>
    <t>是</t>
  </si>
  <si>
    <t>否</t>
  </si>
  <si>
    <t>县农业农村局</t>
  </si>
  <si>
    <t>新民村集体经济大蚕养殖工厂项目</t>
  </si>
  <si>
    <t>新建大蚕养殖车间300㎡。</t>
  </si>
  <si>
    <t>新建</t>
  </si>
  <si>
    <t>壮大集体经济项目，建成后资产归属集体股份经济合作社，主要通过自主经营进行分红，预计年养蚕90张，收益16.2万元；受益198户，其中脱贫户68户172人，户均增收110元以上。</t>
  </si>
  <si>
    <t>新民村</t>
  </si>
  <si>
    <t>东风村生物有机肥生产项目</t>
  </si>
  <si>
    <t>建设动物粪便集中收集、发酵处理池200立方米一处、配置10吨粪污清运车一辆，对村内大型养殖产业的动物粪便进行统一收集处理，采用生物降解技术做成有机肥。</t>
  </si>
  <si>
    <t>通过村集体自主经营增加集体收入，对全体村民进行分红受益。</t>
  </si>
  <si>
    <t>建成后资产归村集体所有，由村集体主导，动物粪便进行统一收集处理，采用生物降解技术做成有机肥，外售增加集体收益；受益275户，其中脱贫户124户318人，户均增收100元以上。</t>
  </si>
  <si>
    <t>东风村</t>
  </si>
  <si>
    <t>丝银坝村鱼菜共生养殖基地项目</t>
  </si>
  <si>
    <t>新建鱼菜共生养殖基地15亩，配套清水循环过滤，过氧配套监控、配电等设施1套。</t>
  </si>
  <si>
    <t>通过租赁新型经营主体经营增加集体收入，对全体村民进行分红受益。</t>
  </si>
  <si>
    <t>壮大集体经济项目，新建丝银坝鱼菜共生养殖基地，建成后资产归村集体所有，通过租赁的方式或自主经营进行运营，按比例进行分红，受益户97户，其中脱贫户37户91人，户均增收260元以上。</t>
  </si>
  <si>
    <t>丝银坝村</t>
  </si>
  <si>
    <t>杨柳社区南美对虾养殖基地</t>
  </si>
  <si>
    <t>新建南美对虾养殖基地8亩，新建连栋大棚，配套清水循环过滤，过氧配套监控、配电等设施1套。</t>
  </si>
  <si>
    <t>壮大集体经济项目，新建杨柳社区南美对虾养殖基地10亩，建成后资产归村集体所有，通过租赁的方式或自主经营进行运营，按比例进行分红，受益户853户，其中脱贫户43户89人，户均增收260元以上。</t>
  </si>
  <si>
    <t>杨柳社区</t>
  </si>
  <si>
    <t>珍珠河村蔬菜基地建设项目</t>
  </si>
  <si>
    <t>新建珍珠河村蔬菜产业基地60亩，配套建设连栋大棚。</t>
  </si>
  <si>
    <t>壮大集体经济项目，新建蔬菜大棚基地50亩，建成后资产归村集体所有，通过租赁的方式或自主经营进行运营，按比例进行分红，受益户123户，其中脱贫户45户133人，户均增收200元以上。</t>
  </si>
  <si>
    <t>珍珠河村</t>
  </si>
  <si>
    <t>饶峰镇</t>
  </si>
  <si>
    <t>饶峰镇蒲溪村预制菜基地改造提升项目</t>
  </si>
  <si>
    <t>新建100吨气调库1座（取消），购置厢式货车1辆，改造库房250平面米，厂房100平面米。</t>
  </si>
  <si>
    <t>2024年1月-12月</t>
  </si>
  <si>
    <t>土地流转、就业务工。</t>
  </si>
  <si>
    <t>项目建成后，资产归属村集体股份经济合作社，预计村集体年收入可以达50万元以上。带动全村185户607人，其中脱贫户57户123人，预计户均增收1000元以上。</t>
  </si>
  <si>
    <t>蒲溪村</t>
  </si>
  <si>
    <t>饶峰镇人民政府</t>
  </si>
  <si>
    <t>饶峰镇新华村中药材种植加工销售建设项目</t>
  </si>
  <si>
    <t>种植虎杖、淫羊藿500亩，新建粗加工厂房、晾晒场1000平方米，建立药材销售渠道，配套道路、电力、灌溉等基础设施建设。</t>
  </si>
  <si>
    <t>项目建成后，资产归属村集体股份经济合作社，年产值可达200万元。带动258户758人，其中脱贫户93户223人，提高农民增收。</t>
  </si>
  <si>
    <t>新华村</t>
  </si>
  <si>
    <t>齐心村林下中药材种植项目</t>
  </si>
  <si>
    <t>林下种植黄精和淫羊藿，共100亩，并购买肥料等材料，做好后期管护。</t>
  </si>
  <si>
    <t>2024年1月-2024年12月</t>
  </si>
  <si>
    <t>项目建成后，资产归属村集体股份经济合作社，带动136户405人，其中脱贫户30户129人农户就业增收，实现壮大村集体经济收益目标。</t>
  </si>
  <si>
    <t>齐心村</t>
  </si>
  <si>
    <t>饶峰镇蛋鸡养殖园区建设项目</t>
  </si>
  <si>
    <t>硬化道路长500米，宽4.5米，厚0.2米，配套水沟路肩各50公分；架设动力电300米，250千伏安变压器一台；修建50方蓄水池一座，年养殖蛋鸡10万羽。</t>
  </si>
  <si>
    <t>项目实施后，资产归属村集体，预计村集体年收入50万元。带动258户758人，其中脱贫户93户223人增收，带动10人务工，年均收入3.5万元。</t>
  </si>
  <si>
    <t>两河镇</t>
  </si>
  <si>
    <t>两河镇金盆村集体经济设施蔬菜建设项目</t>
  </si>
  <si>
    <t>新建金盆村蔬菜种植钢管简易拱棚20亩，配套建设灌溉设施，20立方米集水井一座，管网2千米。</t>
  </si>
  <si>
    <t>土地流转、带动务工、收益分红。</t>
  </si>
  <si>
    <t>项目建成后资产属村集体股份经济合作社，带动集体经济合作社产业发展，带动群众分红增收，受益总人口281户798人，其中脱贫户及监测户103户276人。</t>
  </si>
  <si>
    <t>金盆村</t>
  </si>
  <si>
    <t>两河镇人民政府</t>
  </si>
  <si>
    <t>两河镇新春村集体经济养蚕室建设项目</t>
  </si>
  <si>
    <t>新建标准化养蚕室200平米。</t>
  </si>
  <si>
    <t>桑园流转、带动务工、收益分红。</t>
  </si>
  <si>
    <t>项目建成后资产属村集体股份经济合作社，合作社自主经营，发展蚕桑产业。带动群众务工、分红增收。受益总人口205户625人，其中脱贫户65户159人。</t>
  </si>
  <si>
    <t>新春村</t>
  </si>
  <si>
    <t>两河镇迎河村标准化蚕室提升及密植桑园建设项目</t>
  </si>
  <si>
    <t>标准化蚕室外院硬化200平方米，新建挡坎180立方米；新建密植桑园62亩。</t>
  </si>
  <si>
    <t>项目建成后，进一步完善蚕室周边设施，带动养蚕产业发展，全体股民受益分红增收。受益农户247户751人，其中脱贫户78户193人。</t>
  </si>
  <si>
    <t>迎河村</t>
  </si>
  <si>
    <t>两河镇中心村林下中药材种植基地建设项目</t>
  </si>
  <si>
    <t>流转林地200亩，发展林下黄精种植200亩。</t>
  </si>
  <si>
    <t>林地流转、带动务工、收益分红。</t>
  </si>
  <si>
    <t>项目建成后，形成资产权属归村集体所有，由中心村集体股份经济合作社负责后续管护。采取村集体自主经营方式经营管理，通过流转土地、收益分红、直接务工等方式带动脱贫户（含监测户）增收，受益总人口190户918人，其中脱贫户及监测户52户138人，户均年增收500元。</t>
  </si>
  <si>
    <t>中心村</t>
  </si>
  <si>
    <t>中心村集体股份经济合作社</t>
  </si>
  <si>
    <t>后柳镇</t>
  </si>
  <si>
    <t>后柳镇长安村二组县级产业园路面硬化项目</t>
  </si>
  <si>
    <t>对二组阮家坝至后坡林产业路1公里进行硬化，宽3.5米、厚18公分、硬路肩0.5米、水沟0.5米宽，每公里配套3-4处会车道。</t>
  </si>
  <si>
    <t>2024.01-2024.12</t>
  </si>
  <si>
    <t>土地流转31户150亩，吸纳就业50人。</t>
  </si>
  <si>
    <t>项目建成后，资产归所在村集体所有，解决农户出行问题，增加群众产业收入，受益群众31户126人，其中脱贫户15户54人。</t>
  </si>
  <si>
    <t>长安村</t>
  </si>
  <si>
    <t>后柳镇人民政府</t>
  </si>
  <si>
    <t>县交通局</t>
  </si>
  <si>
    <t>后柳镇金齐村六组黄池山县级产业园路面硬化项目</t>
  </si>
  <si>
    <t>对六组产业路1公里进行硬化，宽3.5米、厚18公分、路肩0.5米、水沟0.5米宽，每公里配套3-4处会车道。</t>
  </si>
  <si>
    <t>土地流转20户300亩，吸纳就业100人。</t>
  </si>
  <si>
    <t>项目建成后，资产归所在村集体所有，便于农副产品运输、农用器械交通，农资运输。受益群众39户145人，其中脱贫户21户78人。</t>
  </si>
  <si>
    <t>金齐村</t>
  </si>
  <si>
    <t>后柳镇金齐村五万袋香菇大棚建设项目</t>
  </si>
  <si>
    <t>在金齐村四组新建一处五个万袋香菇大棚生产基地及150平面米储藏仓库。</t>
  </si>
  <si>
    <t>壮大集体经济，为177户分红，吸纳就业30人。</t>
  </si>
  <si>
    <t>项目建成后，形成资产权属归村集体所有，带动本村农户30户就业增收，集体经济年收益10万元。受益群众177户638人，其中脱贫户95户297人。</t>
  </si>
  <si>
    <t>后柳镇中坝村水产养殖基地建设项目</t>
  </si>
  <si>
    <t>建设集垂钓、观光、餐饮、休闲于一体的鱼类养殖基地1处。</t>
  </si>
  <si>
    <t>壮大集体经济，为253户分红，吸纳就业8人。</t>
  </si>
  <si>
    <t>项目建成后，形成资产权属归村集体所有，助力集体经济产业发展及增收，受益253户869人，其中脱贫户（含监测户）受益27户62人。</t>
  </si>
  <si>
    <t>中坝村</t>
  </si>
  <si>
    <t>后柳镇金齐村黄池山百头养牛场建设项目</t>
  </si>
  <si>
    <t>新建养牛场一处，新建养殖场房150㎡，扩大黄池山垚鑫农业生态中心县级产业园区规模。</t>
  </si>
  <si>
    <t>壮大集体经济，为177户分红，吸纳就业5人。</t>
  </si>
  <si>
    <t>项目建成后，形成资产权属归村集体所有，壮大村集体产业，年出栏100头，年净利润10万元。受益群众177户638人，其中脱贫户95户297人。</t>
  </si>
  <si>
    <t>喜河镇</t>
  </si>
  <si>
    <t>喜河镇晨光村集体经济标准化养蚕项目</t>
  </si>
  <si>
    <t>新建标准化蚕室300平方米，配备省力化蚕室及设施，新建桑园30亩、改良桑园50亩。</t>
  </si>
  <si>
    <t>劳务用工，订单养蚕。</t>
  </si>
  <si>
    <t>项目建成后，形成资产权属归村集体所有，壮大村集体经济收入,增加群众产业收入，预计受益户130户，共412人；其中直接受益脱贫人口62户164人。</t>
  </si>
  <si>
    <t>晨光村</t>
  </si>
  <si>
    <t>喜河镇人民政府</t>
  </si>
  <si>
    <t>石泉县喜河镇盘龙村百年富硒茶园基地建设提升项目</t>
  </si>
  <si>
    <t>改造提升现有老茶园200亩，改建厂房200㎡，配套单人机动采茶机10套，茶叶揉捻机、烘干机、红茶发酵机等设备。</t>
  </si>
  <si>
    <t>劳务用工，订单销售，技术培训。</t>
  </si>
  <si>
    <t>资产归属盘龙村集体经济股份合作社，壮大村集体经济收入,增加群众产业收入，受益186户620人，其中脱贫户76户196人。</t>
  </si>
  <si>
    <t>盘龙村</t>
  </si>
  <si>
    <t>喜河镇树林村茶叶加工基地项目</t>
  </si>
  <si>
    <t>改建茶叶加工厂房一座500㎡，配套茶叶揉捻机、烘干机、杀青机等设备。</t>
  </si>
  <si>
    <t>劳务用工，技术培训。</t>
  </si>
  <si>
    <t>项目建成后，形成资产权属归村集体所有，项目建成后带动全村范围约760亩茶园茶叶加工，预计带动539户1761人增收，其中脱贫户215户654人。</t>
  </si>
  <si>
    <t>树林村</t>
  </si>
  <si>
    <t>喜河镇双沟村集体经济产业发展养殖项目</t>
  </si>
  <si>
    <t>修缮小蚕共育室300㎡，村集体桑园补苗提升50亩。</t>
  </si>
  <si>
    <t>项目建成后，形成资产权属归村集体所有，受益全村380户1145人，直接受益脱贫人口148户352人。</t>
  </si>
  <si>
    <t>双沟村</t>
  </si>
  <si>
    <t>喜河镇田心村集体经济烤烟项目</t>
  </si>
  <si>
    <t>种植烤烟100亩，配套开沟机、起垄机等设施。</t>
  </si>
  <si>
    <t>项目建成后资产归属于村集体经济合作社，年烤烟达到6万斤，年底预计收入90万元。预计受益户298户，共603人；其中直接受益脱贫人口98户，共249人。</t>
  </si>
  <si>
    <t>田心村</t>
  </si>
  <si>
    <t>石泉县喜河镇团结村集体茶园管护提升项目</t>
  </si>
  <si>
    <t>改造提升现有老茶园300亩，进行除草、施肥、修枝管护提升2次。</t>
  </si>
  <si>
    <t>劳务用工，订单茶叶。</t>
  </si>
  <si>
    <t>通过实施茶园管护，有力助推团结村产业发展和村集体经济组织产业发展。通过管护措施，集中管理，达到提质、增效、增产目的。预计受益户300户982人；其中直接受益脱贫人口109户278人。</t>
  </si>
  <si>
    <t>团结村</t>
  </si>
  <si>
    <t>喜河镇盘龙村养殖基地建设项目</t>
  </si>
  <si>
    <t>扩建养猪圈舍800㎡，配套屠宰、烘干房等设施。</t>
  </si>
  <si>
    <t>劳务用工，集体经济分红。</t>
  </si>
  <si>
    <t>项目建成后，资产归属盘龙村集体经济股份合作社，促进集体经济增收，受益186户620人，其中脱贫户76户196人。</t>
  </si>
  <si>
    <t>喜河镇喜河村壮大村集体经济产业发展项目</t>
  </si>
  <si>
    <t>新建高位池2个、储藏室60㎡，搭建大棚550㎡，配套完善设施。</t>
  </si>
  <si>
    <t>项目建成后资产归属喜河村集体经济股份合作社，提高村集体经济养殖效率，增加村集体收入，预计受益户120户336人，其中脱贫户（含监测对象）59户148人。</t>
  </si>
  <si>
    <t>喜河村</t>
  </si>
  <si>
    <t>熨斗镇</t>
  </si>
  <si>
    <t>熨斗镇茨林村壮大村集体经济-鱼菜共生养殖项目</t>
  </si>
  <si>
    <t>1.新建立体日光温室大棚2座共计768平方米，陆基6米直径养鱼养殖桶8个，配套内循环水处理系统、生物消化过滤器、生物反消化过滤器等，6个蔬菜栽培床。2.新建仓储一处，配套硬化场地、排水沟、安全防护栏等基础设施。</t>
  </si>
  <si>
    <t>项目建成后资产归属集体股份经济合作社，主要通过租赁新型经营主体经营或自主经营进行分红，受益275户964人，其中脱贫户131户412人，可带动劳动力10人就地务工就业，人均增收1000元。集体经济年增收7.5万元。</t>
  </si>
  <si>
    <t>茨林村</t>
  </si>
  <si>
    <t>熨斗镇人民政府</t>
  </si>
  <si>
    <t>熨斗镇双坪村壮大集体经济—水产养殖基地项目</t>
  </si>
  <si>
    <t>新建日光大棚800平方米，直径8米陆基养殖桶10个，配套蓄水池2个、内循环水处理系统、输水管网、过滤池、净化池等配套设施。</t>
  </si>
  <si>
    <t>项目建成后资产归属集体股份经济合作社，主要通过租赁新型经营主体经营或自主经营进行分红，受益304户1067人，其中脱贫户149户512人，可带动劳动力10人就地务工就业，人均增收1000元。集体经济年增收5.4万元。</t>
  </si>
  <si>
    <t>双坪村</t>
  </si>
  <si>
    <t>熨斗镇长岭村农产品加工坊项目</t>
  </si>
  <si>
    <t>改建农产品加工生产车间500平方米，烘房100平方米；购置豆制品加工生产线1条（紧凑型三连磨一体机、管道连续煮浆机、自动冲浆线、半自动豆干机）、烘干设备1套。</t>
  </si>
  <si>
    <t>项目建成后资产归属集体股份经济合作社，主要通过租赁新型经营主体经营或自主经营进行分红，受益326户1149人，其中脱贫户115户365人，可带动劳动力5人就地务工就业，人均增收1200元。集体经济年增收2.5万元。</t>
  </si>
  <si>
    <t>长岭村</t>
  </si>
  <si>
    <t>熨斗镇先联村食用菌生产基地设施配套提升项目</t>
  </si>
  <si>
    <t>新建食用菌大棚排水渠800米，硬化3米宽产业路750米，架设高压电网700米。</t>
  </si>
  <si>
    <t>改善产业园区基础设施条件，方便群众出行及农副产品外运。</t>
  </si>
  <si>
    <t>项目建成后，将改善产业园排水及生产条件，提升农产品产量和质量，实现群众增收。受益农户497户1767人，其中脱贫户194户627人。</t>
  </si>
  <si>
    <t>先联村</t>
  </si>
  <si>
    <t>县农业农村局
县交通局</t>
  </si>
  <si>
    <t>熨斗镇茨林村预制菜产业园项目</t>
  </si>
  <si>
    <t>新建50吨气调库一座、仓储管理用房300平方米；新增U形排水渠300米，配套20亩大棚喷灌设施。</t>
  </si>
  <si>
    <t>改善产业园区基础设施条件，提升农产品附加值，提高全体村民分红受益。</t>
  </si>
  <si>
    <t>项目建成后，将改善产业园灌溉及排水条件，提升农产品产量和质量，实现群众增收。受益农户275户964人，其中脱贫户131户412人。</t>
  </si>
  <si>
    <t>熨斗镇刘家湾村预制菜种植基地项目</t>
  </si>
  <si>
    <t>新建蔬菜大棚10亩，配套喷灌设施、U型排水渠200米、机电井1座。</t>
  </si>
  <si>
    <t>项目建成后资产归属集体股份经济合作社，主要通过租赁新型经营主体经营或自主经营进行分红，受益266户923人，其中脱贫户157户529人，可带动劳动力10人就地务工就业，人均增收1000元。集体经济年增收2万元。</t>
  </si>
  <si>
    <t>刘家湾村</t>
  </si>
  <si>
    <t>熨斗镇刘家湾村蜂糖李产业园灌溉设施提升项目</t>
  </si>
  <si>
    <t>修复120立方米堰塘1座，配套喷灌管网3千米。</t>
  </si>
  <si>
    <t>项目建成后资产归属集体股份经济合作社，将改善产业园灌溉条件，提升农产品产量和质量，实现群众增收。受益农户226户923人，其中脱贫户157户529人。</t>
  </si>
  <si>
    <t>熨斗镇沙湾村壮大集体经济产业发展-渔菜共生养殖项目</t>
  </si>
  <si>
    <t>新建立体大棚8000平方米、渔菜共生养殖基地4000平方米、生产用房300平方米，配套输水管网2000米，水质净化设备、排污设备各1套。</t>
  </si>
  <si>
    <t>项目建成后资产归属集体股份经济合作社，主要通过租赁新型经营主体经营或自主经营进行分红，受益336户1152人，其中脱贫户131户372人，带动本村劳动力就业10人，为集体经济年增收3万元。</t>
  </si>
  <si>
    <t>沙湾村</t>
  </si>
  <si>
    <t xml:space="preserve">熨斗镇沙湾村稻渔综合种养基地项目  </t>
  </si>
  <si>
    <t>新建稻渔综合种养基地40亩；配套堰渠1公里、机耕路0.5公里、防逃网、照明、增氧等设施设备。</t>
  </si>
  <si>
    <t>项目建成后资产归属集体股份经济合作社，主要通过租赁新型经营主体经营或自主经营进行分红，受益336户1152人，其中脱贫户131户372人，带动本村劳动力就业10人，为集体经济年增收2万元。</t>
  </si>
  <si>
    <t>熨斗镇金星村壮大集体经济—牛场项目</t>
  </si>
  <si>
    <t>新建标准化牛舍600平方米、配套青储室、饲料室、蓄水池、化粪池、围栏等设施，完善场区地面硬化。</t>
  </si>
  <si>
    <t>项目建成后资产归属集体股份经济合作社，主要通过租赁新型经营主体经营或自主经营进行分红，受益189户652人，其中脱贫户119户368人，可带动劳动力5人就地务工就业，人均增收1500元。集体经济年增收5.2万元。</t>
  </si>
  <si>
    <t>金星村</t>
  </si>
  <si>
    <t>熨斗镇齐建村壮大集体经济产业发展-茶厂项目</t>
  </si>
  <si>
    <t>新建茶叶加工厂房200m²、库房100㎡，购置茶叶加工生产线一条。</t>
  </si>
  <si>
    <t>项目建成后资产归属集体股份经济合作社，主要通过租赁新型经营主体经营或自主经营进行分红，进一步壮大集体经济发展，延伸产业链。受益131户549人，其中脱贫户68户274人，可带动劳动力5人就地务工就业，人均增收1500元。集体经济年增收2.5万元。</t>
  </si>
  <si>
    <t>齐建村</t>
  </si>
  <si>
    <t>池河镇</t>
  </si>
  <si>
    <t>池河镇力建村中药材种植基地建设项目（二期）</t>
  </si>
  <si>
    <t>二期续建淫羊藿种植基地360亩，配套砂石路和简易围栏等设施。</t>
  </si>
  <si>
    <t>收益分红、土地流转、劳务带动。</t>
  </si>
  <si>
    <t>项目建成，显著提升壮大集体经济，带动群众增收。受益农户440户1400人，其中脱贫户监测户150户390人。</t>
  </si>
  <si>
    <t>力建村</t>
  </si>
  <si>
    <t>池河镇明星村桑果园管护提升项目</t>
  </si>
  <si>
    <t>实施100亩桑园、200亩果园修枝、除草、灌溉、施肥等日常管护，提升改善100亩桑园。</t>
  </si>
  <si>
    <t>土地流转、劳务带动。</t>
  </si>
  <si>
    <t>通过项目实施，带动周边农户务工，增加收入。受益农户30户98人，其中脱贫户（含监测户）9户28人。</t>
  </si>
  <si>
    <t>明星村</t>
  </si>
  <si>
    <t>池河镇良田村富硒粮油生产专业合作社收购项目</t>
  </si>
  <si>
    <t>购买良田大米高标准大米加工厂1个和粮油销售示范店1个，其中生产车间700平方米，原料车间468平方米，烘干车间170平方米，砖混房屋600平方米及其它附属建筑，厂区内地面硬化1900平方米。大米色选机2台，久保田收割机1台，粮米仓8套，真空包装机2台，日产50吨大米生产线1套，穗禾高速信号控制系统2套及其它配套设备。</t>
  </si>
  <si>
    <t>收益分红、产业带动。</t>
  </si>
  <si>
    <t>通过提升现有良田大米品牌，壮大良田村集体经济，实现带动池河镇乃至周边地区稻米种植业发展和周边群众实现稳定增收的目标。受益农户370户923人，其中脱贫户（含监测户）119户290人。</t>
  </si>
  <si>
    <t>良田村</t>
  </si>
  <si>
    <t>中池镇</t>
  </si>
  <si>
    <t>中池镇预制菜产业基地建设项目</t>
  </si>
  <si>
    <t>新建预制菜种植基地1000亩，发展萝卜500亩、茄子200亩、其他蔬菜300亩。
1.西沙河村：平整土地50亩，为现代农机作业提供条件。
2.东沙河村：加固拦河坝4座，修复抽水站2座，修复农田灌溉渠460m、浆砌石坎260m³。
3.民主村：修复田间道路浆砌石挡护260m³、灌溉渠600m、排洪渠25m。
4.老湾村：堰塘防渗处理1个，修复拦河坝2座。
5.茨坪村：修复灌溉渠63m，浆砌石坎300m³。</t>
  </si>
  <si>
    <t>2024年3月-2024年10月</t>
  </si>
  <si>
    <t>通过项目收益分红、土地流转、劳务用工、订单生产带动群众增收。</t>
  </si>
  <si>
    <t>建成后，资产归属村集体股份经济合作社，通过项目收益分红、土地流转、劳务用工、订单生产等方式增加农民收入，受益423户1280人，其中脱贫户（监测户）170户506人，预计户均年增收300元以上。</t>
  </si>
  <si>
    <t>西沙河村、东沙河村、民主村、老湾村、茨坪村</t>
  </si>
  <si>
    <t>中池镇人民政府</t>
  </si>
  <si>
    <t>中池镇青泥涧村蚕桑产业基地设施配套建设项目</t>
  </si>
  <si>
    <t>配套完善蚕桑产业基地附属设施，促进全村年养蚕1000张以上，进一步扩大主导产业带动群众增收、壮大集体经济成效。新建桑叶储藏室150㎡，配套道路硬化200m、浆砌石挡护300m³、排水渠80m。</t>
  </si>
  <si>
    <t>通过项目经营性收益分红、土地流转、劳务用工、订单生产带动群众增收。</t>
  </si>
  <si>
    <t>建成后，资产归属村集体股份经济合作社，通过项目经营性收益分红、土地流转、劳务用工、订单生产等方式增加农民收入。受益136户403人，其中脱贫户（监测户）48户151人，预计户均年增收500元以上。</t>
  </si>
  <si>
    <t>青泥涧村</t>
  </si>
  <si>
    <t>中池镇筷子铺村粮油示范基地土地整理项目</t>
  </si>
  <si>
    <t>调整农地结构，归并零散地，推行机械化耕作，建成集中连片水稻、油菜两季轮作示范基地200亩。平整土地200亩，浆砌石农田挡护500m³。</t>
  </si>
  <si>
    <t>通过经营性收益分红、产业用工、土地流转带动群众增收。</t>
  </si>
  <si>
    <t>建成后，资产归属村集体股份经济合作社，村集体同意流转经营耕地200亩发展粮油种植，村集体通过经营性收益分红、产业用工、土地流转等方式增加农民收入。受益142户324人，其中脱贫户（监测户）34户110人，户均增收300元以上。</t>
  </si>
  <si>
    <t>筷子铺村</t>
  </si>
  <si>
    <t>中池镇城镇社区粮食仓储设施建设项目</t>
  </si>
  <si>
    <t>为2000亩粮油示范基地配套仓储用房，保障粮食安全。新建稻谷、油菜籽仓储车间500㎡，浆砌石挡护200㎡，场地硬化500㎡，空地绿化800㎡；配套排水、供电等附属设施；配备吸粮机1台（工作电压380V，功率5.5kw），装车收粮机1台（类型风力吸粮机)，检测机1台（型号CZ-DLQ），通风机4个（电机功率2-3kW），粮食打包装袋机1台（规格50㎏*包），叉车1台（承载3吨）。</t>
  </si>
  <si>
    <t>通过项目经营性收益分红、订单收购、产业用工、土地流转带动群众增收。</t>
  </si>
  <si>
    <t>建成后，资产归属村集体股份经济合作社，村集体通过项目经营性收益分红、订单收购、产业用工、土地流转等方式增加农民收入。受益120户315人，其中脱贫户（监测户）31户109人，户均增收300元以上。</t>
  </si>
  <si>
    <t>城镇社区</t>
  </si>
  <si>
    <t>中池镇乳酸菌鸡蛋生产村企合作项目</t>
  </si>
  <si>
    <t>项目资金注资到中池镇城镇社区集体股份经济合作社，实行村企合作，壮大村集体创收，支持企业发展，带动群众增收。由民营企业投资新建蛋鸡养殖圈舍1000㎡，配套乳酸菌鸡蛋生产线3条，家禽粪便处理设备1套；中池镇城镇社区集体经济组织验收合格后，签订村企合作经营协议。</t>
  </si>
  <si>
    <t>通过村企合作经营性收益分红、产业用工、土地流转带动群众增收。</t>
  </si>
  <si>
    <t>建成后，资产归属村集体股份经济合作社，通过村企合作经营性收益分红、产业用工、土地流转等方式增加农民收入。受益190户550人，其中脱贫户（监测户）31户91人，户均增收300元以上。</t>
  </si>
  <si>
    <t>军民村</t>
  </si>
  <si>
    <t>中池镇老湾村拐枣种植产业基地建设项目</t>
  </si>
  <si>
    <t>培育拐枣产业园300亩。新建老湾村拐枣仓储车间200㎡，场地硬化200㎡，配套给排水、供电等设施；砂石铺垫生产道路1500m，配套水沟及管涵。</t>
  </si>
  <si>
    <t>村集体通过项目经营性收益分红、产业用工、土地流转带动群众增收。</t>
  </si>
  <si>
    <t>建成后，资产归属村集体股份经济合作社，村集体通过项目经营性收益分红、产业用工、土地流转等方式增加农民收入。受益142户434人，其中脱贫户（监测户）48户142人，户均增收300元以上。</t>
  </si>
  <si>
    <t>老湾村</t>
  </si>
  <si>
    <t>中池镇茨坪村黄精产业园建设项目</t>
  </si>
  <si>
    <t>培育黄精种植产业园1000亩，其中管护黄精500亩，新发展黄精种植面积500亩，带动周边4个脱贫村群众发展黄精种植产业。新建黄精仓储车间400㎡、晾晒棚200㎡；与安康市农业科学院合作研发黄精与玻尿酸结合深加工产品，购置电热搅拌锅等设备3台、研发检测设备2台（套）。</t>
  </si>
  <si>
    <t>建成后，资产归属村集体股份经济合作社，村集体通过项目经营性收益分红、订单收购、产业用工、土地流转等方式增加农民收入。受益116户310人，其中脱贫户（监测户）35户102人，户均增收400元以上。</t>
  </si>
  <si>
    <t>茨坪村</t>
  </si>
  <si>
    <t>县林业局</t>
  </si>
  <si>
    <t>中池镇村村联合开发农旅资源项目</t>
  </si>
  <si>
    <t>按100万元/村注资到中池镇城镇社区、西沙河村、民主村、东沙河村、青泥涧村5个村集体股份经济合作社，推动村级组织结对共建、资源共享、优势互补，合作开发农旅资源；以项目村集体成立的村集体经济运营公司为载体，按照“统规统建”的方式实施项目，项目资金形成经营性资产以村集体经济运营公司为平台统一运营管理，组建集体经济运营团队，开辟强村富民新路径。农业体验园500亩，配套给排水、电力等各类基础设施。</t>
  </si>
  <si>
    <t>通过经营性收益分红、劳务用工、土地流转带动群众增收。</t>
  </si>
  <si>
    <t>项目建成后资产归属集体股份经济合作社，主要通过经营性收益分红、劳务用工、土地流转带动群众增收，受益225户676人，其中脱贫户77户240人，预计村集体年增收18万元，户均年增收300元以上。</t>
  </si>
  <si>
    <t>中池镇城镇社区、西沙河村、民主村、东沙河村、青泥涧村</t>
  </si>
  <si>
    <t>中池镇城镇社区、西沙河村、民主村、东沙河村、青泥涧村集体股份经济合作社</t>
  </si>
  <si>
    <t>迎丰镇</t>
  </si>
  <si>
    <t>迎丰镇三官庙村食用菌大棚（续建）项目</t>
  </si>
  <si>
    <t>1.新建设施农业大棚1500㎡，配套水电等设施；
2.新建堰渠1km，挡护200m³，修复拦河坝1处。</t>
  </si>
  <si>
    <t>2024.1-2024.12</t>
  </si>
  <si>
    <t>按照6%给予村集体分红，带动当地群众就业增收。</t>
  </si>
  <si>
    <t>建成后，资产归属村集体股份经济合作社，通过村集体自主经营，带动当地群众就业增收，盈利归集体经济所有，再进行分红。受益脱贫群众111户247人。</t>
  </si>
  <si>
    <t>三官庙村</t>
  </si>
  <si>
    <t>迎丰镇人民政府</t>
  </si>
  <si>
    <t>迎丰镇梧桐寺村冷水稻种植及加工销售项目</t>
  </si>
  <si>
    <t>改建冷水稻加工厂房100㎡，配套附属用房及水电等设施，配备冷水稻打米机、包装机，包含主机、配套机器、塑封机、烘干设备一套。</t>
  </si>
  <si>
    <t>按照7%给予村集体分红，带动当地群众就业增收。</t>
  </si>
  <si>
    <t>建成后，可带动全镇发展冷水稻400余亩，实现冷水稻年产值50余万元；通过村集体自主经营收入进行分红，带动受益435户1283人，其中脱贫户（监测户）160户369人，预计户均年增收500元以上。</t>
  </si>
  <si>
    <t>梧桐寺村</t>
  </si>
  <si>
    <t>迎丰镇新庄村集体经济桑园管护提升项目</t>
  </si>
  <si>
    <t>对原有桑园补苗3万株，确保年养蚕达到100张以上。</t>
  </si>
  <si>
    <t>项目建成后资产归属村集体股份经济合作社，对原有桑园进行管护提升。</t>
  </si>
  <si>
    <t>项目建成后，按《石泉县扶贫项目资产后续管理办法》，由村集体负责后续管护，资产归属村集体股份经济合作社，受益脱贫户及监测户共120户367人，群众满意度达95%以上。</t>
  </si>
  <si>
    <t>新庄村</t>
  </si>
  <si>
    <t>曾溪镇</t>
  </si>
  <si>
    <t>曾溪镇后河片区黄花菜生产基地项目</t>
  </si>
  <si>
    <t>整理土地100亩，种植黄花菜100亩，建设烘干房100平方米，及烘干、杀青设备各1套。</t>
  </si>
  <si>
    <t>项目实施过程中带动10人就近就业；发展壮大村集体经济，实现收益分红。</t>
  </si>
  <si>
    <t>建成后，资产归属村集体股份经济合作社，项目实施过程中带动10人就近就业，户均增收1000元以上；发展壮大村集体经济，增加400户1290人实现收益分红。</t>
  </si>
  <si>
    <t>油坊湾村
联盟村等</t>
  </si>
  <si>
    <t>曾溪镇油坊湾村集体股份经济合作社</t>
  </si>
  <si>
    <t>曾溪镇高坎村香椿产业园建设项目</t>
  </si>
  <si>
    <t>整理土地80亩，种植香椿80亩，建设150平方米生产厂房1座。</t>
  </si>
  <si>
    <t>带动农户发展香椿产业；项目建设后，市场主体租赁园区发展特色产业，通过集体分红方式带动农户增收。</t>
  </si>
  <si>
    <t>建成后，资产归属村集体股份经济合作社，带动高坎村15户农户发展香椿产业，户均增收1000元以上；项目建设后，资产归村集体经济，市场主体租赁园区发展特色产业，通过集体分红方式带动383户1165人户均增收500元。</t>
  </si>
  <si>
    <t>高坎村</t>
  </si>
  <si>
    <t>曾溪镇高坎村集体股份经济合作社</t>
  </si>
  <si>
    <t>曾溪镇兴隆村二组食用菌生产基地建设项目</t>
  </si>
  <si>
    <t>新建食用菌大棚3350平方米，30立方米蓄水池1处，配套送水管道，香菇木屑粉碎机1套、380伏动力电架设500米。</t>
  </si>
  <si>
    <t>预计年产食用菌干货3万斤，毛收入90万元，预计集体经济纯收益22万，通过集体分红方式带动农户增收。</t>
  </si>
  <si>
    <t>建成后，资产归属村集体股份经济合作社，预计年产食用菌干货3万斤，毛收入90万元，预计集体经济纯收益22万，通过集体分红方式带动252户819人户均增收600元。</t>
  </si>
  <si>
    <t>兴隆村</t>
  </si>
  <si>
    <t>曾溪镇兴隆村集体股份经济合作社</t>
  </si>
  <si>
    <t>曾溪镇瓦窑村罗家河养殖园区建设项目</t>
  </si>
  <si>
    <t>修建散养池1800㎡，加固园区挡水防护堤70米，并对园区环境进行治理提升等。</t>
  </si>
  <si>
    <t>市场主体租赁园区发展特色养殖，通过吸纳务工、集体分红等方式带动全村农户增收。</t>
  </si>
  <si>
    <t>项目建设后，资产归村集体经济合作社，市场主体租赁园区发展特色养殖，通过吸纳务工、集体分红等方式带动全村农户户均增收500元。</t>
  </si>
  <si>
    <t>瓦窑村</t>
  </si>
  <si>
    <t>曾溪镇瓦窑村集体股份经济合作社</t>
  </si>
  <si>
    <t>石泉县曾溪镇瓦窑村六台山茶叶园区建设项目</t>
  </si>
  <si>
    <t>提升改造茶园50亩（土地整理、杂草木清理及茶树补植），配套除草机1个、旋耕机1台等。</t>
  </si>
  <si>
    <t>茶园年增加村集体收入10万元，通过流转土地、吸纳务工、集体分红等方式带动全村农户增收。</t>
  </si>
  <si>
    <t>建成后，资产归属村集体股份经济合作社，茶园年增加村集体收入10万元，通过流转土地、吸纳务工、集体分红等方式带动全村农户年总增收20万元。</t>
  </si>
  <si>
    <t>云雾山镇</t>
  </si>
  <si>
    <t>云雾山镇云阳村八组魔芋园区配套建设项目</t>
  </si>
  <si>
    <t>新建魔芋产业园区路2.89公里。</t>
  </si>
  <si>
    <t>通过完善项目区配套设施，带动脱贫户产业发展，促进项目区农民增收。</t>
  </si>
  <si>
    <t>云阳村</t>
  </si>
  <si>
    <t>官田村高标准土地改良项目</t>
  </si>
  <si>
    <t>为官田村五组蚂蟥岭50亩土地配套新建30U型渠2000m，完善干砌石档护。</t>
  </si>
  <si>
    <t>扩大官田贡米种植规模，为壮大村集体经济提供坚实基础。</t>
  </si>
  <si>
    <t>官田村</t>
  </si>
  <si>
    <t>南沟村三组漆树产业园道路硬化项目</t>
  </si>
  <si>
    <r>
      <rPr>
        <sz val="8"/>
        <rFont val="宋体"/>
        <charset val="134"/>
      </rPr>
      <t>新建产业路硬化0.92公里，宽3.5米，厚18</t>
    </r>
    <r>
      <rPr>
        <sz val="8"/>
        <rFont val="SimSun"/>
        <charset val="134"/>
      </rPr>
      <t>㎝，配套路肩水沟。</t>
    </r>
  </si>
  <si>
    <t xml:space="preserve">新建 </t>
  </si>
  <si>
    <t>建成后，资产归属村集体股份经济合作社，通过完善项目区配套设施，带动脱贫户产业发展，促进项目区农民增收。</t>
  </si>
  <si>
    <t>南沟村</t>
  </si>
  <si>
    <t>云雾山镇云阳村中药材繁育基地林下淫羊藿种植园区建设项目</t>
  </si>
  <si>
    <t>续建管护现已种植淫羊藿500亩，有机肥60吨，新发展100亩购置高含量种苗，新建30m³水塔一处，灌溉管道5000米。</t>
  </si>
  <si>
    <t>新建
续建</t>
  </si>
  <si>
    <t>建成石泉县林下野生淫羊藿种植基地，提升种植规模，壮大村集体经济。</t>
  </si>
  <si>
    <t>南沟村二组蚕桑示范园项目</t>
  </si>
  <si>
    <t>新建标准化养蚕室150㎡，配套养蚕设备1套；并配套消毒池，挡坎200方。</t>
  </si>
  <si>
    <t>建成后，资产归属村集体股份经济合作社，为壮大村集体经济提供坚实基础，创造良好的营商发展环境。</t>
  </si>
  <si>
    <t>丁家坝村蔬菜产业园建设项目</t>
  </si>
  <si>
    <t>土壤改良30亩，新建蔬菜大棚5000㎡，1200㎡日光温室大棚，修复40U型渠1100M，配套电力设施。</t>
  </si>
  <si>
    <t>丁家坝村</t>
  </si>
  <si>
    <t>水田坪优质粮油生产基地项目</t>
  </si>
  <si>
    <t>种植100亩粮油，配套堰渠1.5公里、堰头3处。</t>
  </si>
  <si>
    <t>建成后，资产归属村集体股份经济合作社，预计每年带动劳动力就近务工300人次，供应优质水稻6万斤、油菜籽2万斤。</t>
  </si>
  <si>
    <t>水田坪</t>
  </si>
  <si>
    <t>林业局</t>
  </si>
  <si>
    <t>乡村振兴2024年中药材产业管护提升项目</t>
  </si>
  <si>
    <t>对池河镇、两河镇、饶峰镇、曾溪镇、熨斗镇、云雾山镇实施中药材管护提升2000亩，通过除草施肥、补植补栽、病虫害防治等措施达到提质增效目的，促进中药材产业发展，带动周边农户务工就业，增加收入。</t>
  </si>
  <si>
    <t>通过项目实施，有效提升我县中药材产业发展，带动近220户农户发展中药材积极性，增加产业收入。</t>
  </si>
  <si>
    <t>促进220户中药材产业发展，带动当地群众300人参与务工，其中脱贫群众100户190人，人均增加收入800元。</t>
  </si>
  <si>
    <t>林业技术推广站</t>
  </si>
  <si>
    <t>盛产期核桃产业管护增产提效项目</t>
  </si>
  <si>
    <t>对全县10000亩5年以上盛产期核桃产业进行集中管护，通过砍灌、除草、拓盘、施肥、刷白以及病虫害防治等措施，及时防治核桃病虫害，提高管理水平，提升核桃产业增产增效。</t>
  </si>
  <si>
    <t>通过项目实施，促进盛产期核桃增产，降低核桃病虫害发生率，提高核桃挂果，提升产量，农民群众收入持续增加。</t>
  </si>
  <si>
    <t>带动当地群众160人参与务工，其中脱贫群众45户80人，人均增加收入1000元。</t>
  </si>
  <si>
    <t>云雾山国有林场木本油茶示范园提质增效项目</t>
  </si>
  <si>
    <t>对云雾山国有林场200亩木本油茶示范园进行提质增效，通过补植补栽、修枝清灌、施肥除草等措施，提高油茶投产增效，示范带动周边脱贫群众发展油本木料产业积极性。</t>
  </si>
  <si>
    <t>通过项目实施，提升油苶增质增产，示范带动周边农户就近务工，示范引领林区周边群众发展林下种植，增加收入。</t>
  </si>
  <si>
    <t>带动当地群众30人参与务工，其中脱贫群众10户25人，人均增加收入1000元。</t>
  </si>
  <si>
    <t>林业外聘技术员实用技术指导项目</t>
  </si>
  <si>
    <t>聘请林业技术人员20人，在全县11镇150个行政村开展林业产业发展服务指导和脱贫群众林业产业技术培训，全年培训2000户3700人。</t>
  </si>
  <si>
    <t>项目实施，使农民群众林业产业实用技术进一步提高，有效巩固和提升农户发展林业经济的信心。</t>
  </si>
  <si>
    <t>2000户3700人农民群众其中脱贫户1000户1500人次获得林业产业指导服务。</t>
  </si>
  <si>
    <t>农业农村局</t>
  </si>
  <si>
    <t>石泉县粮油基地示范区建设项目(二期)</t>
  </si>
  <si>
    <t>新建中池镇城镇社区、东沙河村，粮油基地示范区500亩主要包括：1.新建灌溉渠1200m；预制混凝土涵管4座；盖板涵30m（12处）。2.砂砾石生产道路（3m宽）600m，混凝土田间道路（2m宽）500m，道路护肩墙修复800m。3.修复浆砌石护田坎600米。</t>
  </si>
  <si>
    <t>2024.03-2024.10</t>
  </si>
  <si>
    <t>土地流转、种植销售等收入进行集体分红，直接带动务工等。</t>
  </si>
  <si>
    <t>项目形成资产权属归村集体所有，按照《安康市农村集体资产管理办法（试行）》要求纳入“三资”管理，由筷子铺村集体股份经济合作社负责经营性资产管护；项目实施推广“以工代赈”模式，带动12名农村劳动力增收20万元以上；项目建成后，提升80户201人生产条件，其中受益脱贫户（含监测户）23户62人，带动户均增收500元以上。</t>
  </si>
  <si>
    <t>城镇社区、东沙河村</t>
  </si>
  <si>
    <t>-</t>
  </si>
  <si>
    <t>石泉县农业农村局</t>
  </si>
  <si>
    <t>文广旅游局</t>
  </si>
  <si>
    <t>曾溪镇高坎村乡村旅游二期项目</t>
  </si>
  <si>
    <t>依托高坎乡村旅游资源，新建高坎农特产品展销中心，建筑面积420㎡，包括多功能展销厅、农家杂货铺、非遗富硒柚子茶工坊等功能。</t>
  </si>
  <si>
    <t>有利于将生态旅游资源转化，带动当地群众就地就近就业。</t>
  </si>
  <si>
    <t>建成后，资产归属村集体股份经济合作社，有利于将生态旅游资源转化，带动当地群众就地就近就业，受益脱贫户217户652人，预计户均年增收400元。</t>
  </si>
  <si>
    <t>县文旅广电局</t>
  </si>
  <si>
    <t>曾溪镇左溪乡村旅游二期项目</t>
  </si>
  <si>
    <t>利用高坎村瓦屋现有民宅院落，改造乡村民宿建筑面积900㎡，包括客房、民宿小院，配套农家特色餐厅、公共阅览室、公共休闲区、乡土小卖店、农家茶馆等。</t>
  </si>
  <si>
    <t>有利于将生态旅游资源转化，带动当地农特产品销售及群众就地就近就业。</t>
  </si>
  <si>
    <t>建成后，资产归属村集体股份经济合作社，有利于盘活和壮大村集体经济,推动曾溪镇乡村生态旅游快速发展，有利于将生态旅游资源转化，带动当地农特产品销售及群众就地就近就业，受益脱贫户217户652人，预计户均年增收400元。</t>
  </si>
  <si>
    <t>石泉县草池湾田园综合体乡村旅游建设项目</t>
  </si>
  <si>
    <t>结合草池湾田园综合体整体形象，改造提升乡村民居2处，改造面积（含室内设施设备采购、室外环境改造）500㎡。</t>
  </si>
  <si>
    <t>有利于壮大集体经济，带动当地农特产品销售及群众就地就近就业。</t>
  </si>
  <si>
    <t>壮大集体经济项目，对农户房屋进行提升改造，改造后通过租赁的方式或自主经营进行运营，按比例进行分红，受益总户数152户，其中脱贫户51户143人，户均增收350元以上。</t>
  </si>
  <si>
    <t>城关镇人民政府</t>
  </si>
  <si>
    <t>2.加工流通项目</t>
  </si>
  <si>
    <t>新民村集体经济农产品烘房建设项目</t>
  </si>
  <si>
    <t>新建新民村农产品烘房一处，配套烘干设施。</t>
  </si>
  <si>
    <t>建成后资产归村集体所有，由村集体主导，收购村内农副产品进行初加工，外售增加集体收益；受益389户，其中脱贫户141户357人，户均增收60元以上。</t>
  </si>
  <si>
    <t>五三村农产品烘房项目</t>
  </si>
  <si>
    <t>新建五三村农产品烘房一处，配套烘干设施。</t>
  </si>
  <si>
    <t>建成后资产归村集体所有，由村集体主导，收购周边各村农副产品进行初加工，外售增加集体收益；受益237户，其中脱贫户69户163人，户均增收80元以上。</t>
  </si>
  <si>
    <t>五三村</t>
  </si>
  <si>
    <t>两河镇简场村食用菌种植基地气调库建设项目</t>
  </si>
  <si>
    <t>新建保鲜库及冷库120平方米。</t>
  </si>
  <si>
    <t>带动蔬菜产业发展、带动务工、收益分红。</t>
  </si>
  <si>
    <t>项目建成后，形成资产权属归村集体所有，由简场村集体股份经济合作社负责后续管护。完善产业配套设施，解决农产品储存问题，带动产业发展。受益总人口189户588人，其中脱贫户、监测户57户147人。</t>
  </si>
  <si>
    <t>简场村</t>
  </si>
  <si>
    <t>池河镇双营村烘干房改造项目</t>
  </si>
  <si>
    <t>利用现有旧房改建烘干房40平方米，购置约25立方米烘干设备1套，配套完善基础设施。</t>
  </si>
  <si>
    <t>产业带动、就近务工。</t>
  </si>
  <si>
    <t>项目建成后，改善群众农副产品加工条件。受益农户26户83人，其中脱贫户监测户12户35人。</t>
  </si>
  <si>
    <t>双营村</t>
  </si>
  <si>
    <t>石泉县迎丰镇红花坪村中药材粗加工项目</t>
  </si>
  <si>
    <t>新建中药材加工厂房200㎡；新配备中药材烘干设备1套(包含主机、高温轴送风机、循环风机、排湿风机、推车)；配备脱毛脱皮清洗一体机1台、玉竹药材切片机4台。</t>
  </si>
  <si>
    <t>项目建成后资产归属村集体股份经济合作社，采取租赁经营或自主经营方式经营管理，每年按照6%给予村集体分红，集体经济再进行分红，同时带动当地群众就业增收。</t>
  </si>
  <si>
    <t>该项目建成后，可稳定和扩大红花坪村的中药材种植种类及规模，进一步提升中药材的经济效益。通过粗加工后预计每亩黄精增加收入6000元，全村289亩黄精增加收入173万元。项目建成后，形成以红花坪村为基地，辐射带动全镇800余亩黄精产业的持续发展。</t>
  </si>
  <si>
    <t>红花坪村</t>
  </si>
  <si>
    <t>石泉县2024年农产品产地冷藏保鲜设施建设奖补项目</t>
  </si>
  <si>
    <t>补助在田间地头由各经营主体新建各类冷库。贮藏产品以蔬菜、水果、食用菌、薯类、茶叶、中药材、花卉等种植类鲜活农产品，总容量12670吨。</t>
  </si>
  <si>
    <t>2024.01-2024.10</t>
  </si>
  <si>
    <t>通过租赁新型经营主体发展产业或自主经营进行收益分红。</t>
  </si>
  <si>
    <t>改善农产品产地冷藏保鲜基础条件，农产品采摘后入库进行储藏、保鲜、分类分级整理，产后损失率显著下降，产品附加值大幅增长，解决农产品滞销问题，提高农产品效益，促使产业稳定增收，带动农户发展产业。带动580户1508人，户均年增收200元。</t>
  </si>
  <si>
    <t>石泉县各相关镇</t>
  </si>
  <si>
    <t>3.配套设施项目</t>
  </si>
  <si>
    <t>新联特色产业园产业路硬化项目</t>
  </si>
  <si>
    <t>新联村魔芋、烤烟产业园区配套硬化产业路2.8公里，硬化道路宽度3.5米，厚度18厘米，配套0.5米水沟、路肩。</t>
  </si>
  <si>
    <t>改善产业园区基础设施条件，增加务工岗位，方便群众出行及农副产品外运。</t>
  </si>
  <si>
    <t>建成后资产归村集体所有，进一步改善新联魔芋、烤烟产业园区基础设施条件，2023年基地已种植魔芋300亩，中药材350亩，粮食作物120亩，烤烟280亩，年产值400万元，利润80万元，利用撂荒地1100亩，带动30人稳定务工。</t>
  </si>
  <si>
    <t>黄荆坝社区一组黄花菜种植基地产业路硬化项目</t>
  </si>
  <si>
    <t>黄荆坝社区黄花菜种植基地全长3.8公里，硬化道路宽度3.5米，厚度18厘米，配套0.5米水沟、路肩。</t>
  </si>
  <si>
    <t>建成后资产归村集体所有，进一步改善黄荆坝黄花菜产业园园区基础设施条件，受益户123户319人，解决社区就业500人次以上，人均增收600元，壮大集体经济增收10万元。</t>
  </si>
  <si>
    <t>黄荆坝社区</t>
  </si>
  <si>
    <t>黄荆坝社区一组黄花菜种植基地基础设施配套项目</t>
  </si>
  <si>
    <t>黄荆坝社区黄花菜种植基地，修建拦水坝一座，引水管道3000米，100立方蓄水池一座。</t>
  </si>
  <si>
    <t>建成后资产归村集体所有，进一步改善黄荆坝黄花菜产业园园区基础设施条件，受益户123户319人。</t>
  </si>
  <si>
    <t>雷兴村菌类种植基地基础设施配套项目</t>
  </si>
  <si>
    <t>新建灌溉堰渠3公里，修复拦河坝6处。</t>
  </si>
  <si>
    <t>建成后资产归村集体所有，进一步提升雷兴村菌类种植基地基础设施条件，受益247户，其中脱贫户60户120人。</t>
  </si>
  <si>
    <t>雷兴村</t>
  </si>
  <si>
    <t>饶峰镇光明村产业园区配套设施建设</t>
  </si>
  <si>
    <t>新建210国道至黄泥巴淌产业路硬化1.5公里，宽3.5米，厚0.18米；二、三组产业道路2.5公里，宽3.5米，厚0.18米，配套路肩水沟。</t>
  </si>
  <si>
    <t>就业务工，方便群众出行。</t>
  </si>
  <si>
    <t>项目建成后，资产归属村集体股份经济合作社，通过实施本项目，解决800亩核桃、240亩玉米大豆套种、200亩红薯、90亩冬桃的生产运输问题。</t>
  </si>
  <si>
    <t>光明村</t>
  </si>
  <si>
    <t>饶峰镇新场村千亩烤烟种植示范园建设项目</t>
  </si>
  <si>
    <t>新建新场村二组产业路砂石路2公里，宽3.5米。</t>
  </si>
  <si>
    <t>项目建成后，资产归属村集体股份经济合作社，改善烤烟种植条件，受益群众234户703人，其中脱贫户98户276人发展产业，增加农户增收1000元以上。</t>
  </si>
  <si>
    <t>新场村</t>
  </si>
  <si>
    <t>三合村养殖园区基础设施建设项目</t>
  </si>
  <si>
    <t>硬化道路长800米，宽3.5米，配套水沟路肩各50公分；架设动力电1.5公里；修建抽水泵房一处并配套相关设施设备，修建30立方蓄水池一个。</t>
  </si>
  <si>
    <t>项目建成后，资产归属村集体股份经济合作社，改善养殖条件，带动务工，受益群众50户130人，其中脱贫户45户97人，人均增收1200元。</t>
  </si>
  <si>
    <t>三合村</t>
  </si>
  <si>
    <t>熨斗镇麦坪村蚕桑产业园配套水利设施项目</t>
  </si>
  <si>
    <t>新建沙坝-大夹坎挡坎工程400方，服务村级蚕桑产业发展。</t>
  </si>
  <si>
    <t>改善产业园区基础设施条件，进一步壮大农业产业规模，提高全体村民分红受益。</t>
  </si>
  <si>
    <t>项目建成后有利于河堤沿线50余亩田地的生产发展，受益60户248人，其中脱贫户46户189人。</t>
  </si>
  <si>
    <t>麦坪村</t>
  </si>
  <si>
    <t>后柳镇长安村四组烤烟种植产业园区配套基础设施项目</t>
  </si>
  <si>
    <t>新开挖产业路2公里、宽4.5米；饮水塔1座30m³；饮水管网2000米；电路设施新设变压器50千伏安一个，高压线路3公里，配电柜一个。</t>
  </si>
  <si>
    <t>土地流转53户350亩，吸纳就业45人。</t>
  </si>
  <si>
    <t>项目建成后，资产归所在村村集体所有,增加集体经济收入，受益群众53户123人，其中脱贫户36户94人。</t>
  </si>
  <si>
    <t>池河镇香李产业园配套设施项目</t>
  </si>
  <si>
    <t>顺风村、新棉村新建10立方米水窖40口，配套引水灌溉设施；为新棉500亩香李园新建选果仓储房200平方米，冷藏保鲜气调库用房（不含设备）100平方米。</t>
  </si>
  <si>
    <t>收益分红、产业带动、劳务带动。</t>
  </si>
  <si>
    <t>项目建成后，资产归所在村村集体所有，提升顺风村的灌溉条件，提升新棉香李园配套基础设施水平，提高农产品产量和质量，受益农户135户472人，其中脱贫户41户120人。</t>
  </si>
  <si>
    <t>顺风村
新棉村</t>
  </si>
  <si>
    <t>迎丰镇三官庙村农田建设基础设施配套项目</t>
  </si>
  <si>
    <t>1.修缮三官庙村三组、五组堰渠各一条，共1200米。 2.修复二组、三组、四组、五组水毁堤防1400米。</t>
  </si>
  <si>
    <t>提升产业发展效能，全村农户受益。</t>
  </si>
  <si>
    <t>项目建成后，资产归所在村村集体所有,完善提升农田基础设施项目，方便群众生产生活，通过修复堰渠、河堤更好的发展产业，促进增收。</t>
  </si>
  <si>
    <t>石泉县迎丰镇红花坪村农田水利设施改造提升项目</t>
  </si>
  <si>
    <t>1.红花坪村老屋场新建灌溉水窖2处40m³；
2.红花坪村养鸡场新建40m³蓄水池1处。</t>
  </si>
  <si>
    <t>建成后，保障红花坪村一组水田及大棚蔬菜、50亩藕田灌溉，进一步提升红花坪村养鸡场养殖规模，解决防汛抗旱等特殊时期的供水问题。</t>
  </si>
  <si>
    <t>曾溪镇瓦窑村二组烤烟产业路建设项目</t>
  </si>
  <si>
    <t>瓦窑村种植烤烟800亩，配套新建产业路3.2公里，c30混凝土路面宽3.5m，厚度0.18m，配套c25混凝土水沟路肩。</t>
  </si>
  <si>
    <t>吸纳脱贫人员就近务工、集体分红等方式带动全村农户增收。</t>
  </si>
  <si>
    <t>项目建成后，资产归所在村村集体所有,进一步改善瓦窑村二组基础设施条件，支持产业大户年种植烤烟800亩，增加集体经济纯收入20万元，通过耕地撂荒地治理，、吸纳脱贫人员就近务工、集体分红等方式带动全村农户年总增收300万元。</t>
  </si>
  <si>
    <t>曾溪镇人民政府</t>
  </si>
  <si>
    <t>县农业农村局县交通局</t>
  </si>
  <si>
    <t>兴隆村五组黄花菜种植园基础设施配套项目</t>
  </si>
  <si>
    <t>村集体经济合作社种植黄花菜120亩，政府配套硬化产业路2.5公里、c30混凝土路面宽3.5m，厚度0.18m，配套c25混凝土水沟路肩。</t>
  </si>
  <si>
    <t>带动村民务工增收。</t>
  </si>
  <si>
    <t>项目建成后，资产归所在村村集体所有,进一步改善兴隆村五组黄花菜种植园基础设施条件，预计年产鲜花约24万斤，年产值60万元，带动村民务工增收30万元，村集体年度增收20万元。</t>
  </si>
  <si>
    <t>曾溪镇高坎村乡村旅游道路建设项目</t>
  </si>
  <si>
    <t>依托高坎乡村旅游资源，建设高端民宿集群，大力发展乡村旅游，建设乡村旅游示范村，配套旅游路3.8公里，路面宽度3.5米，c30混凝土路面宽3.5m，厚度0.18m，配套c25混凝土水沟路肩。有效提升旅游服务能力。</t>
  </si>
  <si>
    <t>2024年1月—2024年12月</t>
  </si>
  <si>
    <t>建成后，资产归属村集体股份经济合作社，推动曾溪镇乡村生态旅游快速发展，带动当地农特产品销售及群众就地就近就业，受益人数383户1165人，其中脱贫户217户652人。</t>
  </si>
  <si>
    <t>秋树坝村二组产业园区配套基础设施修复项目</t>
  </si>
  <si>
    <t>修复二组大东沟产业路灾毁悬空处砌砍500㎡，路肩水沟500m。</t>
  </si>
  <si>
    <t>带动农民增收。</t>
  </si>
  <si>
    <t>建成后，资产归属村集体股份经济合作社，通过完善项目区配套设施，带动园区产业发展，带动村内经济增收。</t>
  </si>
  <si>
    <t>秋树坝村</t>
  </si>
  <si>
    <t>石泉县省级现代农业示范园区桑粮循环发展配套设施提升项目</t>
  </si>
  <si>
    <t>对明星村省级现代农业产业园区提质增效，发展桑粮套种1000亩，玉米2000亩，水稻500亩；以发展绿色农业为核心，发展升级桑粮循环产业，推进园区规模化、现代化、机械化进程，进一步扩大园区示范带动效应，稳固粮食安全根基；园区配套改造提升高产桑园、果桑园2000亩，购置农机具11套：1.玉米履带式联合收割机（秸秆打包一体）1台；2.稻麦履带联合收割机（秸秆打捆）1台；3.704拖拉机(配套机组)1辆；4.130马力履带式旋耕挖掘机1台；5.水稻机械化育秧机组1套；6.水稻履带式高速插秧机1台；7.喷洒式运水车1辆；8.履带式粮食运输车1辆；9.机械转运车1辆；10.桑果遥控履带式除草机（含喷洒农药功能）1台； 11.10吨粮食烘干设备1套。</t>
  </si>
  <si>
    <t>项目建成后，资产归村集体所有，由村集体成立农机专业合作社统一管理调度，提升明星村现代农业示范园农业生产机械化水平，提高农产品产量和质量；受益农户大大节约劳动成本，人均增收100元以上，总受益1066户3426人，其中脱贫户（监测户）426户1108人。</t>
  </si>
  <si>
    <t>县农业技术推广站</t>
  </si>
  <si>
    <t>4.产业服务支撑项目</t>
  </si>
  <si>
    <t>喜河镇档山村高标准茶园管护项目</t>
  </si>
  <si>
    <t>对档山村450亩茶园进行除草、施肥、修枝管护提升2次。</t>
  </si>
  <si>
    <t>该项目促进旅游发展，提高茶叶品质和效益，受益201户540人，其中脱贫户71户159人。</t>
  </si>
  <si>
    <t>档山村</t>
  </si>
  <si>
    <t>喜河鎮人民政府</t>
  </si>
  <si>
    <t>石泉县2024年产业振兴外聘技术服务</t>
  </si>
  <si>
    <t>聘请30名以上技术专家、技术员等，140余名村级产业发展指导员，开展农业技术培训8500人次，为全县产业振兴发展提供技术支撑。</t>
  </si>
  <si>
    <t>提高农村实用技术水平，促进农业产业增产、农民增收。</t>
  </si>
  <si>
    <t>为全县产业户的农业产业发展开展技术服务与指导，提高农村实用技术水平，促进农业产业增产、农民增收，受益群众8500人以上。</t>
  </si>
  <si>
    <t>2024年石泉县农业产业高质量发展奖补项目</t>
  </si>
  <si>
    <t>为加快全县农业产业提质升级，确保蚕桑、畜牧、蔬菜、魔芋、中药材五大主导产业和区域特色产业建设目标如期实现，按照“一镇一业一龙头，一村一品一园区”的发展思路，大力实施产业振兴“五十百千万工程”， 重点围绕链主企业带动、镇村组织推动、集体经济组织种养生产环节予以扶持,对推广良种良法套种或扩种优质大豆的脱贫户（监测户）进行奖补。监测户按照当年种植、养殖实际收入的10%予以奖扶，最高不超过5000元。</t>
  </si>
  <si>
    <t>通过订单收购、提供就业岗位、流转土地等方式联农带农。</t>
  </si>
  <si>
    <t>带动7500户以上发展特色产业，户均增收600元以上。</t>
  </si>
  <si>
    <t>石泉县各相关镇村</t>
  </si>
  <si>
    <t>石泉县2024年养蚕蚕种和优质蚕茧奖补项目</t>
  </si>
  <si>
    <t>通过“合作社+蚕农”发展模式，实行蚕茧订单生产，年养蚕发种4万张，每张蚕种给予40元补贴，年产鲜茧1700吨，优质上车茧给予2元/斤奖补。</t>
  </si>
  <si>
    <t>2024.05-2024.11</t>
  </si>
  <si>
    <t>促进农业产业增产、农民增收。</t>
  </si>
  <si>
    <t>通过该项目实施，稳定全县养蚕规模，有效改善蚕茧质量，促进村集体股份经济合作社发展产业增收，增强联农带农能力，使3000户农户受益，户均增收入2000元以上。</t>
  </si>
  <si>
    <t>全县11个镇</t>
  </si>
  <si>
    <t>所有养
蚕村</t>
  </si>
  <si>
    <t>石泉县蚕桑发展服务中心</t>
  </si>
  <si>
    <t>5.金融保险支撑项目</t>
  </si>
  <si>
    <t>2023年第四季度小额信贷贴息</t>
  </si>
  <si>
    <t>对2400余笔小额贷款进行贴息。</t>
  </si>
  <si>
    <t>2023年10月1日至2024年2月28日</t>
  </si>
  <si>
    <t>助推产业发展，带动增收。</t>
  </si>
  <si>
    <t>为脱贫户及监测对象发展产业提供资金支持，促进2400余户小额信贷贴息资金及时足额发放，确保脱贫户及监测对象年均增收不低于2000元，有效促进脱贫户增收。</t>
  </si>
  <si>
    <t>石泉县乡村振兴局</t>
  </si>
  <si>
    <t>2024年第一季度小额信贷贴息</t>
  </si>
  <si>
    <t>2024年1月1日至5月31日</t>
  </si>
  <si>
    <t>2024年第二季度小额信贷贴息</t>
  </si>
  <si>
    <t>2024年4月1日至8月31日</t>
  </si>
  <si>
    <t>2024年第三季度小额信贷贴息</t>
  </si>
  <si>
    <t>2024年7月1日至11月30日</t>
  </si>
  <si>
    <t>2024年互助资金占用费贴息</t>
  </si>
  <si>
    <t>对脱贫户及监测对象在村级互助协会借款产生的占用费进行贴息。</t>
  </si>
  <si>
    <t>2024年1月1日至2024年12月31日</t>
  </si>
  <si>
    <t>为脱贫户及监测对象发展产业提供资金支持，促进800余户贴息资金及时足额发放，确保脱贫户及监测对象年均增收不低于2000元，有效促进脱贫户增收。</t>
  </si>
  <si>
    <t>二、就业项目</t>
  </si>
  <si>
    <t>1.务工补助</t>
  </si>
  <si>
    <t>省外转移就业一次性交通补助</t>
  </si>
  <si>
    <t>对7600名脱贫劳动力、边缘易致贫劳动力、突发严重困难劳动力等“三类”对象通过鼓励到省外务工稳定增收，每人补贴500元，持续巩固脱贫成果。</t>
  </si>
  <si>
    <t>2024年1月至12月</t>
  </si>
  <si>
    <t>鼓励7600名脱贫劳动力、边缘易致贫劳动力、突发严重困难户劳动力到省外稳定就业增收。</t>
  </si>
  <si>
    <t>目标1：为全面完成上级下达我县巩固衔接“四个不摘”任务，确保脱贫户和监测帮扶户稳定增收。                                                                                                                                     目标2：自2024年1月1日起至2024年12月31日止，由县镇村各级充分宣传动员，鼓励脱贫户和监测帮扶户劳动力积极自行省外转移就业达到6个月的，自满足申报条件后自主向驻村工作队申领交通补助，由村、镇、县审核、审批后予以兑付省外转移就业一次性交通补助，进一步促进就业。</t>
  </si>
  <si>
    <t>各镇</t>
  </si>
  <si>
    <t>巩固衔接        各村        （社区）</t>
  </si>
  <si>
    <t>否    （不限）</t>
  </si>
  <si>
    <t>县人社局</t>
  </si>
  <si>
    <t>县外省内转移就业一次性交通补助</t>
  </si>
  <si>
    <t>对2450名脱贫劳动力、边缘易致贫劳动力、突发严重困难劳动力等“三类”对象通过鼓励到县外省内务工稳定增收，每人补贴300元，持续巩固脱贫成果。</t>
  </si>
  <si>
    <t>鼓励2450名脱贫劳动力、边缘易致贫劳动力、突发严重困难户劳动力到县外省内稳定就业增收。</t>
  </si>
  <si>
    <t>目标1：为全面完成上级下达我县巩固衔接“四个不摘”任务，确保脱贫户和监测帮扶户稳定增收。                                                                                                                                     目标2：自2024年1月1日起至2024年12月31日止，由县镇村各级充分宣传动员，鼓励脱贫户和监测帮扶户劳动力积极自行县外省内转移就业达到6个月的，自满足申报条件后自主向驻村工作队申领交通补助，由村、镇、县审核、审批后予以兑付县外省内转移就业一次性交通补助，进一步促进就业。</t>
  </si>
  <si>
    <t>用人单位吸纳脱贫劳动力就业补贴</t>
  </si>
  <si>
    <t>对吸纳脱贫劳动力、边缘易致贫劳动力、突发严重困难劳动力等“三类”对象稳定就业增收的带贫主体给予奖补，持续巩固脱贫成果。</t>
  </si>
  <si>
    <t>鼓励县域内各类经济组织按规定吸纳200名脱贫劳动力、边缘易致贫劳动力、突发严重困难户劳动力稳定就业增收。</t>
  </si>
  <si>
    <t>目标1：为全面完成上级下达我县巩固拓展脱贫攻坚成果同乡村振兴有效衔接工作任务，确保就业局势稳定。                                                                                                                                     目标2：自2024年1月1日起至2024年12月31日止，鼓励用人单位吸纳脱贫劳动力、监测帮扶劳动力在其单位稳定就业，由符合申领补贴条件的带贫主体自主向驻村工作队申报，村镇县审核、审批后，予以发放疫情防控期间用人单位吸纳脱贫劳动力就业补贴。</t>
  </si>
  <si>
    <t>各镇带贫主体</t>
  </si>
  <si>
    <t>各村        带贫        主体</t>
  </si>
  <si>
    <t>2.就业</t>
  </si>
  <si>
    <t>以工代训补贴</t>
  </si>
  <si>
    <t>对吸纳脱贫劳动力、边缘易致贫劳动力、突发严重困难劳动力等“三类”对象稳定就业增收并进行就业培训的带贫主体给予奖补，持续巩固脱贫成果。</t>
  </si>
  <si>
    <t>鼓励用人单位新吸纳脱贫劳动力、边缘易致贫劳动力、突发严重困难户劳动力就业，并通过培训提升就业技能，促进稳定就业增收。</t>
  </si>
  <si>
    <t>目标1：为全面完成上级下达我县巩固拓展脱贫攻坚成果同乡村振兴有效衔接工作任务，确保就业局势稳定。                                                                                                                                     目标2：自2024年1月1日起至2024年12月31日止，鼓励用人单位新吸纳（含在原企业终止就业后间隔达到3个月及以上的再次回到原企业就业的对象）脱贫劳动力、监测帮扶劳动力在其单位稳定就业并进行就业培训，由符合申领补贴条件的带贫主体自主向驻村工作队申报，村镇县审核、审批后，予以发放以工代训补贴。</t>
  </si>
  <si>
    <t>3.公益性岗位</t>
  </si>
  <si>
    <t>乡村振兴公益性岗位补贴</t>
  </si>
  <si>
    <t>对1300名脱贫劳动力、边缘易致贫劳动力、突发严重困难劳动力等“三类”对象通过安置乡村振兴公益性岗位，月补贴300元至1600元，对原乡村公益性岗位中超过780元以上缺口资金予以补充，落实“四个不摘”要求，持续巩固脱贫成果。</t>
  </si>
  <si>
    <t>安置1300余名脱贫劳动力、边缘易致贫劳动力、突发严重困难劳动力在公益性岗位上稳定就业增收。</t>
  </si>
  <si>
    <t>目标1：全面完成上级下达我县巩固衔接“四个不摘”任务，确保就业局势稳定。                                                                                                                                                 目标2：自2024年1月1日起至2024年12月31日止，安置脱贫劳动力、监测帮扶劳动力在乡村振兴公益岗位就业，其履行《劳务协议》后，根据考勤、考核情况，按月发放公益岗位补贴，进一步促进稳定就业。</t>
  </si>
  <si>
    <t>三、乡村建设行动</t>
  </si>
  <si>
    <t>1.农村基础设施（含产业配套基础设施）</t>
  </si>
  <si>
    <t>2024年农村供水水质检测项目</t>
  </si>
  <si>
    <t>根据陕水发【2023】44号文件明确的农村供水工程水质检测频次及检测指标项数，确定我县2024年农村供水工程计划检测水样4382份。</t>
  </si>
  <si>
    <t>2024年1月-2024年11月</t>
  </si>
  <si>
    <t>受益户44972户143696人，其中脱贫户14264户38711人。</t>
  </si>
  <si>
    <t>通过开展水质检测提高全县农村安全饮水保障水平。</t>
  </si>
  <si>
    <t>11个镇</t>
  </si>
  <si>
    <t>150个村</t>
  </si>
  <si>
    <t>石泉县水利局</t>
  </si>
  <si>
    <t>2024年农村供水应急保障项目</t>
  </si>
  <si>
    <t>采购应急供水管材50000米，农村饮水消毒药品3000公斤。</t>
  </si>
  <si>
    <t>受益群众1165户4078人，其中脱贫户349户1221人。</t>
  </si>
  <si>
    <t>改善农村饮水设施，提升安全饮水质量。</t>
  </si>
  <si>
    <t>石泉县农村供水工程水质提升项目</t>
  </si>
  <si>
    <t>根据陕水发【2023】44号文件要求，安装13处村镇集中供水工程水质消毒设备、水质在线监测设备</t>
  </si>
  <si>
    <t>受益群众2480户10200人，其中脱贫户356户986人。</t>
  </si>
  <si>
    <t>进一步保障农村供水水质安全，全面提升农村供水水质保障能力。</t>
  </si>
  <si>
    <t>9个镇</t>
  </si>
  <si>
    <t>城关镇农村安全饮水提升工程</t>
  </si>
  <si>
    <t>集水井7处、改造拦水坝一处、过滤池5个、维修10m³蓄水池2座、新建20m³蓄水池1座、50m³蓄水池1座、配套63管2000米，50管7000米，32管2400米，25管2700米，水表162块。</t>
  </si>
  <si>
    <t>受益群众425户1211人，其中脱贫户103户274人。</t>
  </si>
  <si>
    <t>项目建成后，资产权属归所在村集体股份经济合作社,改善农村供水设施，提升安全供水质量。</t>
  </si>
  <si>
    <t>后柳镇农村安全饮水提升工程</t>
  </si>
  <si>
    <r>
      <rPr>
        <sz val="8"/>
        <rFont val="宋体"/>
        <charset val="134"/>
        <scheme val="minor"/>
      </rPr>
      <t>集水井6座，20m</t>
    </r>
    <r>
      <rPr>
        <vertAlign val="superscript"/>
        <sz val="8"/>
        <rFont val="宋体"/>
        <charset val="134"/>
        <scheme val="minor"/>
      </rPr>
      <t>3</t>
    </r>
    <r>
      <rPr>
        <sz val="8"/>
        <rFont val="宋体"/>
        <charset val="134"/>
        <scheme val="minor"/>
      </rPr>
      <t>蓄水池1座，10m</t>
    </r>
    <r>
      <rPr>
        <vertAlign val="superscript"/>
        <sz val="8"/>
        <rFont val="宋体"/>
        <charset val="134"/>
        <scheme val="minor"/>
      </rPr>
      <t>3</t>
    </r>
    <r>
      <rPr>
        <sz val="8"/>
        <rFont val="宋体"/>
        <charset val="134"/>
        <scheme val="minor"/>
      </rPr>
      <t>蓄水池1座，5m</t>
    </r>
    <r>
      <rPr>
        <vertAlign val="superscript"/>
        <sz val="8"/>
        <rFont val="宋体"/>
        <charset val="134"/>
        <scheme val="minor"/>
      </rPr>
      <t>3</t>
    </r>
    <r>
      <rPr>
        <sz val="8"/>
        <rFont val="宋体"/>
        <charset val="134"/>
        <scheme val="minor"/>
      </rPr>
      <t>蓄水池1座，3m</t>
    </r>
    <r>
      <rPr>
        <vertAlign val="superscript"/>
        <sz val="8"/>
        <rFont val="宋体"/>
        <charset val="134"/>
        <scheme val="minor"/>
      </rPr>
      <t>3</t>
    </r>
    <r>
      <rPr>
        <sz val="8"/>
        <rFont val="宋体"/>
        <charset val="134"/>
        <scheme val="minor"/>
      </rPr>
      <t>蓄水池1座，80m扬程水泵1套、启动设备1套，两项电缆400m，木电杆8根，敷设1寸抽水管500米，架设两处电源线300米，配套PE50管2000m，PE40管3500m，PE32管4300m，PE25管4900m。</t>
    </r>
  </si>
  <si>
    <t>受益群众128户439人，其中脱贫户51户121人。</t>
  </si>
  <si>
    <t>熨斗镇农村安全饮水提升工程</t>
  </si>
  <si>
    <r>
      <rPr>
        <sz val="8"/>
        <rFont val="宋体"/>
        <charset val="134"/>
        <scheme val="minor"/>
      </rPr>
      <t>集水井6座，大口井2口，水窖1口，100m</t>
    </r>
    <r>
      <rPr>
        <vertAlign val="superscript"/>
        <sz val="8"/>
        <rFont val="宋体"/>
        <charset val="134"/>
        <scheme val="minor"/>
      </rPr>
      <t>3</t>
    </r>
    <r>
      <rPr>
        <sz val="8"/>
        <rFont val="宋体"/>
        <charset val="134"/>
        <scheme val="minor"/>
      </rPr>
      <t>蓄水池1座，30m</t>
    </r>
    <r>
      <rPr>
        <vertAlign val="superscript"/>
        <sz val="8"/>
        <rFont val="宋体"/>
        <charset val="134"/>
        <scheme val="minor"/>
      </rPr>
      <t>3</t>
    </r>
    <r>
      <rPr>
        <sz val="8"/>
        <rFont val="宋体"/>
        <charset val="134"/>
        <scheme val="minor"/>
      </rPr>
      <t>蓄水池1座，20m</t>
    </r>
    <r>
      <rPr>
        <vertAlign val="superscript"/>
        <sz val="8"/>
        <rFont val="宋体"/>
        <charset val="134"/>
        <scheme val="minor"/>
      </rPr>
      <t>3</t>
    </r>
    <r>
      <rPr>
        <sz val="8"/>
        <rFont val="宋体"/>
        <charset val="134"/>
        <scheme val="minor"/>
      </rPr>
      <t>蓄水池3座，10m</t>
    </r>
    <r>
      <rPr>
        <vertAlign val="superscript"/>
        <sz val="8"/>
        <rFont val="宋体"/>
        <charset val="134"/>
        <scheme val="minor"/>
      </rPr>
      <t>3</t>
    </r>
    <r>
      <rPr>
        <sz val="8"/>
        <rFont val="宋体"/>
        <charset val="134"/>
        <scheme val="minor"/>
      </rPr>
      <t>蓄水池4座，配套PE40管6200m，PE25管12500m，PE20管6000m。</t>
    </r>
  </si>
  <si>
    <t>受益群众423户1417人，其中脱贫户188户534人。</t>
  </si>
  <si>
    <t>喜河镇农村安全饮水提升工程</t>
  </si>
  <si>
    <r>
      <rPr>
        <sz val="8"/>
        <rFont val="宋体"/>
        <charset val="134"/>
        <scheme val="minor"/>
      </rPr>
      <t>拦河坝12m，引水渠10m，集水井9座，过滤池1座，30m</t>
    </r>
    <r>
      <rPr>
        <vertAlign val="superscript"/>
        <sz val="8"/>
        <rFont val="宋体"/>
        <charset val="134"/>
        <scheme val="minor"/>
      </rPr>
      <t>3</t>
    </r>
    <r>
      <rPr>
        <sz val="8"/>
        <rFont val="宋体"/>
        <charset val="134"/>
        <scheme val="minor"/>
      </rPr>
      <t>蓄水池1座，20m</t>
    </r>
    <r>
      <rPr>
        <vertAlign val="superscript"/>
        <sz val="8"/>
        <rFont val="宋体"/>
        <charset val="134"/>
        <scheme val="minor"/>
      </rPr>
      <t>3</t>
    </r>
    <r>
      <rPr>
        <sz val="8"/>
        <rFont val="宋体"/>
        <charset val="134"/>
        <scheme val="minor"/>
      </rPr>
      <t>蓄水池3座，10m</t>
    </r>
    <r>
      <rPr>
        <vertAlign val="superscript"/>
        <sz val="8"/>
        <rFont val="宋体"/>
        <charset val="134"/>
        <scheme val="minor"/>
      </rPr>
      <t>3</t>
    </r>
    <r>
      <rPr>
        <sz val="8"/>
        <rFont val="宋体"/>
        <charset val="134"/>
        <scheme val="minor"/>
      </rPr>
      <t>蓄水池1座，5m</t>
    </r>
    <r>
      <rPr>
        <vertAlign val="superscript"/>
        <sz val="8"/>
        <rFont val="宋体"/>
        <charset val="134"/>
        <scheme val="minor"/>
      </rPr>
      <t>3</t>
    </r>
    <r>
      <rPr>
        <sz val="8"/>
        <rFont val="宋体"/>
        <charset val="134"/>
        <scheme val="minor"/>
      </rPr>
      <t>蓄水池2座，5m</t>
    </r>
    <r>
      <rPr>
        <vertAlign val="superscript"/>
        <sz val="8"/>
        <rFont val="宋体"/>
        <charset val="134"/>
        <scheme val="minor"/>
      </rPr>
      <t>3</t>
    </r>
    <r>
      <rPr>
        <sz val="8"/>
        <rFont val="宋体"/>
        <charset val="134"/>
        <scheme val="minor"/>
      </rPr>
      <t xml:space="preserve">减压池2座，配套PE32管5100m，PE25管12000m，PE20管5200m。 </t>
    </r>
  </si>
  <si>
    <t>受益群众254户884人，其中脱贫户109户338人。</t>
  </si>
  <si>
    <t>云雾山镇农村安全饮水提升工程</t>
  </si>
  <si>
    <r>
      <rPr>
        <sz val="8"/>
        <rFont val="宋体"/>
        <charset val="134"/>
        <scheme val="minor"/>
      </rPr>
      <t>集水井6座，过滤池6座，5m</t>
    </r>
    <r>
      <rPr>
        <vertAlign val="superscript"/>
        <sz val="8"/>
        <rFont val="宋体"/>
        <charset val="134"/>
        <scheme val="minor"/>
      </rPr>
      <t>3</t>
    </r>
    <r>
      <rPr>
        <sz val="8"/>
        <rFont val="宋体"/>
        <charset val="134"/>
        <scheme val="minor"/>
      </rPr>
      <t>蓄水池2座，10m</t>
    </r>
    <r>
      <rPr>
        <vertAlign val="superscript"/>
        <sz val="8"/>
        <rFont val="宋体"/>
        <charset val="134"/>
        <scheme val="minor"/>
      </rPr>
      <t>3</t>
    </r>
    <r>
      <rPr>
        <sz val="8"/>
        <rFont val="宋体"/>
        <charset val="134"/>
        <scheme val="minor"/>
      </rPr>
      <t>蓄水池1座，配套PE32管3000m，PE25管5000m，PE20管3000m。</t>
    </r>
  </si>
  <si>
    <t>受益群众82户284人，其中脱贫户35户122人。</t>
  </si>
  <si>
    <t>饶峰镇农村安全饮水提升工程</t>
  </si>
  <si>
    <r>
      <rPr>
        <sz val="8"/>
        <rFont val="宋体"/>
        <charset val="134"/>
        <scheme val="minor"/>
      </rPr>
      <t>集水井3座，50m</t>
    </r>
    <r>
      <rPr>
        <vertAlign val="superscript"/>
        <sz val="8"/>
        <rFont val="宋体"/>
        <charset val="134"/>
        <scheme val="minor"/>
      </rPr>
      <t>3</t>
    </r>
    <r>
      <rPr>
        <sz val="8"/>
        <rFont val="宋体"/>
        <charset val="134"/>
        <scheme val="minor"/>
      </rPr>
      <t>蓄水池1座，20m</t>
    </r>
    <r>
      <rPr>
        <vertAlign val="superscript"/>
        <sz val="8"/>
        <rFont val="宋体"/>
        <charset val="134"/>
        <scheme val="minor"/>
      </rPr>
      <t>3</t>
    </r>
    <r>
      <rPr>
        <sz val="8"/>
        <rFont val="宋体"/>
        <charset val="134"/>
        <scheme val="minor"/>
      </rPr>
      <t>蓄水池1座，10m</t>
    </r>
    <r>
      <rPr>
        <vertAlign val="superscript"/>
        <sz val="8"/>
        <rFont val="宋体"/>
        <charset val="134"/>
        <scheme val="minor"/>
      </rPr>
      <t>3</t>
    </r>
    <r>
      <rPr>
        <sz val="8"/>
        <rFont val="宋体"/>
        <charset val="134"/>
        <scheme val="minor"/>
      </rPr>
      <t>蓄水池1座，过滤池2座，配套PE40管1500m,PE32管1500m,PE25管1000m。</t>
    </r>
  </si>
  <si>
    <t>受益群众133户292人，其中脱贫户42户107人。</t>
  </si>
  <si>
    <t>两河镇农村安全饮水提升工程</t>
  </si>
  <si>
    <r>
      <rPr>
        <sz val="8"/>
        <rFont val="宋体"/>
        <charset val="134"/>
        <scheme val="minor"/>
      </rPr>
      <t>集水井5座，过滤池2座，30m</t>
    </r>
    <r>
      <rPr>
        <vertAlign val="superscript"/>
        <sz val="8"/>
        <rFont val="宋体"/>
        <charset val="134"/>
        <scheme val="minor"/>
      </rPr>
      <t>3</t>
    </r>
    <r>
      <rPr>
        <sz val="8"/>
        <rFont val="宋体"/>
        <charset val="134"/>
        <scheme val="minor"/>
      </rPr>
      <t>蓄水池1座，20m</t>
    </r>
    <r>
      <rPr>
        <vertAlign val="superscript"/>
        <sz val="8"/>
        <rFont val="宋体"/>
        <charset val="134"/>
        <scheme val="minor"/>
      </rPr>
      <t>3</t>
    </r>
    <r>
      <rPr>
        <sz val="8"/>
        <rFont val="宋体"/>
        <charset val="134"/>
        <scheme val="minor"/>
      </rPr>
      <t>蓄水池1座，10m</t>
    </r>
    <r>
      <rPr>
        <vertAlign val="superscript"/>
        <sz val="8"/>
        <rFont val="宋体"/>
        <charset val="134"/>
        <scheme val="minor"/>
      </rPr>
      <t>3</t>
    </r>
    <r>
      <rPr>
        <sz val="8"/>
        <rFont val="宋体"/>
        <charset val="134"/>
        <scheme val="minor"/>
      </rPr>
      <t>蓄水池1座，PE50管500米，PE40管600米，PE32管1300米，PE25管4500米，PE20管2000米，抽水及配电设备一套。</t>
    </r>
  </si>
  <si>
    <t>受益群众331户1027人，其中脱贫户73户158人。</t>
  </si>
  <si>
    <t>中池镇农村安全饮水提升工程</t>
  </si>
  <si>
    <r>
      <rPr>
        <sz val="8"/>
        <rFont val="宋体"/>
        <charset val="134"/>
        <scheme val="minor"/>
      </rPr>
      <t>大口井1座，拦河坝5座，集水井4座，50m</t>
    </r>
    <r>
      <rPr>
        <vertAlign val="superscript"/>
        <sz val="8"/>
        <rFont val="宋体"/>
        <charset val="134"/>
        <scheme val="minor"/>
      </rPr>
      <t>3</t>
    </r>
    <r>
      <rPr>
        <sz val="8"/>
        <rFont val="宋体"/>
        <charset val="134"/>
        <scheme val="minor"/>
      </rPr>
      <t>蓄水池1座，30m</t>
    </r>
    <r>
      <rPr>
        <vertAlign val="superscript"/>
        <sz val="8"/>
        <rFont val="宋体"/>
        <charset val="134"/>
        <scheme val="minor"/>
      </rPr>
      <t>3</t>
    </r>
    <r>
      <rPr>
        <sz val="8"/>
        <rFont val="宋体"/>
        <charset val="134"/>
        <scheme val="minor"/>
      </rPr>
      <t>蓄水池1座，20m</t>
    </r>
    <r>
      <rPr>
        <vertAlign val="superscript"/>
        <sz val="8"/>
        <rFont val="宋体"/>
        <charset val="134"/>
        <scheme val="minor"/>
      </rPr>
      <t>3</t>
    </r>
    <r>
      <rPr>
        <sz val="8"/>
        <rFont val="宋体"/>
        <charset val="134"/>
        <scheme val="minor"/>
      </rPr>
      <t>蓄水池1座，网围栏3座，消毒设备3座，过滤池2座，PE63管800米，PE50管600米，PE40管6900米，PE32管4800米，PE25管2600米。</t>
    </r>
  </si>
  <si>
    <t>受益群众261户929人，其中脱贫户60户173人。</t>
  </si>
  <si>
    <t>迎丰镇农村安全饮水提升工程</t>
  </si>
  <si>
    <r>
      <rPr>
        <sz val="8"/>
        <rFont val="宋体"/>
        <charset val="134"/>
        <scheme val="minor"/>
      </rPr>
      <t>拦河坝2座、集水井2座、过滤池5座、5m</t>
    </r>
    <r>
      <rPr>
        <vertAlign val="superscript"/>
        <sz val="8"/>
        <rFont val="宋体"/>
        <charset val="134"/>
        <scheme val="minor"/>
      </rPr>
      <t>3</t>
    </r>
    <r>
      <rPr>
        <sz val="8"/>
        <rFont val="宋体"/>
        <charset val="134"/>
        <scheme val="minor"/>
      </rPr>
      <t>蓄水池1座、蓄水池维修3座、网围栏2座、消毒设备2座、PE40管400米，PE32管600米，PE25管800米。</t>
    </r>
  </si>
  <si>
    <t>受益群众190户566人，其中脱贫户73户141人。</t>
  </si>
  <si>
    <t>池河镇农村安全饮水提升工程</t>
  </si>
  <si>
    <r>
      <rPr>
        <sz val="8"/>
        <rFont val="宋体"/>
        <charset val="134"/>
        <scheme val="minor"/>
      </rPr>
      <t>拦河坝2座，集水井5座，建三格过滤池5座，10m</t>
    </r>
    <r>
      <rPr>
        <vertAlign val="superscript"/>
        <sz val="8"/>
        <rFont val="宋体"/>
        <charset val="134"/>
        <scheme val="minor"/>
      </rPr>
      <t>3</t>
    </r>
    <r>
      <rPr>
        <sz val="8"/>
        <rFont val="宋体"/>
        <charset val="134"/>
        <scheme val="minor"/>
      </rPr>
      <t>蓄水池4座，浆砌石挡坎7米，修复大口井1座，PE675管2000米，PE63管3600米，PE50管400米，PE40管500米，PE32管1600米，PE25管500米，网围栏6座、消毒设备6台，智能水表37块，水泵1台。</t>
    </r>
  </si>
  <si>
    <t>受益群众309户1074人，其中脱贫户112户278人。</t>
  </si>
  <si>
    <t>曾溪镇农村安全饮水提升工程</t>
  </si>
  <si>
    <t>维修集水井1座，维修过滤池1处，维修水窖2处，新建集水井3座，新建水窖1处，新建过滤池4处，新建10m³水塔2座，新建15m³蓄水池1座，新建20m³水塔1座，新建30m³水塔2座，配套PE63管1000米，PE50管2000米，pe40管3000米，pe32管3000米，pe25管4000米，pe20管2000米。</t>
  </si>
  <si>
    <t>受益群众674户2110人，其中脱贫户348户1029人。</t>
  </si>
  <si>
    <t>喜河镇集镇供水改造提升工程</t>
  </si>
  <si>
    <t>新建反应沉淀池1座、重力式无阀滤池1座、清水池1座、水厂1座，同步配置净化消毒设备、水质在线监测设备；改造老水厂2座，配置净化消毒设备、水质在线监测设备；铺设输水管道3800m，配水管网2050m，入户管道5600m。</t>
  </si>
  <si>
    <t>受益群众697户2711人，其中脱贫户59户151人。</t>
  </si>
  <si>
    <t>项目建成后，资产权属归所在镇所有，改善供水设施，提升安全供水质量。</t>
  </si>
  <si>
    <t>洞沟村</t>
  </si>
  <si>
    <t>熨斗镇集镇供水改造提升工程</t>
  </si>
  <si>
    <t>新建备用水源集水池1座；新建反应沉淀池1座、重力式无阀滤池1座、清水池1座、水厂1座，同步配置净化消毒设备、水质在线监测设备；改造老水厂1座，配置净化消毒设备、水质在线监测设备；铺设输水管道280m，配水管网4150m，入户管道3600m。</t>
  </si>
  <si>
    <t>受益群众1210户4897人，其中脱贫户689户2575人。</t>
  </si>
  <si>
    <t>两河镇集镇供水改造提升工程</t>
  </si>
  <si>
    <t>新建拦水坝2座，改造拦水坝1座，新建滤池2座；厂区新建反应沉淀池2座、重力无阀滤池1座、150m³蓄水池1座，同步更换消毒设备、加药设备，增设水质在线检测设备，配套自动化和信息化建设及监控系统；更换输水管道5300m，配水管网4200m，入户管道18600m，配套收费系统2套。</t>
  </si>
  <si>
    <t>受益群众452户2200人，其中脱贫户226户465人。</t>
  </si>
  <si>
    <t>集镇社区</t>
  </si>
  <si>
    <t>城关镇雷兴村旱改水农田建设项目</t>
  </si>
  <si>
    <t>对雷兴村旱改水农田进行田面平整治理，田埂修筑、加固，达到水稻种植标准的按改造面积奖补；配套建设导流墙1处，台渠6处，渠道修复1000米，旧渠清淤1750米，安装φ200镀锌钢管50米，配套钢筋支架、过滤槽、倒虹吸钢制网格盖板等灌溉设施。</t>
  </si>
  <si>
    <t>2024.03-2024.06</t>
  </si>
  <si>
    <t>项目形成资产权属归村集体所有，完善田间工程配套建设，提升耕地地力，改善农业生产基础条件，促进土地流转，为规模经营、订单农业、带动务工创造条件，稳定粮食安全，为发展高效农业提供基础支撑。受益总户数82户，其中脱贫户25户64人，户均增收300元以上。</t>
  </si>
  <si>
    <t>石泉县农田建设基础设施配套补助资金项目</t>
  </si>
  <si>
    <t>土地平整40亩，干砌石护田坎461m，浆砌石护田坎779m，蓄水池1座，输水管线5317m，排洪渠86m，混凝土灌溉渠65m，渠道修复3845m，引水坝2座，农桥3座，道路硬化4567m，涵管72m，护岸修复500m。</t>
  </si>
  <si>
    <t>2024.03-2024.12</t>
  </si>
  <si>
    <t>项目形成资产权属归村集体所有，完善田间工程配套建设，提升耕地地力，改善农业生产基础条件，促进土地流转，为规模经营、订单农业、带动务工创造条件，稳定粮食安全，为发展高效农业提供基础支撑。受益总户数1949户5457人，其中脱贫户（监测户）655户1705人，户均增收300元以上。</t>
  </si>
  <si>
    <t>城关镇、曾溪镇</t>
  </si>
  <si>
    <t>18个行政村/社区</t>
  </si>
  <si>
    <t>中池镇军民村三组产业路建设项目</t>
  </si>
  <si>
    <t>新建c30混凝土路面130m，宽3.5m、厚18㎝，配套水沟。</t>
  </si>
  <si>
    <t>改善群众生产生活条件，通过工程建设劳务用工带动当地农村劳动力增收。</t>
  </si>
  <si>
    <t>项目建成后，资产归属集体股份经济合作社，有效解决群众生产通行问题，满足生产需求。受益群众38户103人，其中脱贫户（监测户）36户38人。</t>
  </si>
  <si>
    <t>县交通运输局</t>
  </si>
  <si>
    <t>中池镇茶里村六组通组路建设项目</t>
  </si>
  <si>
    <t>新建c30混凝土路面1050m，宽3.5m、厚18㎝，浆砌石挡护380m³，埋设涵管2处，配套水沟及安防设施。</t>
  </si>
  <si>
    <t>项目建成后，资产归属集体股份经济合作社，有效改善六组群众生产及通行条件，保障68户192名（其中建档立卡脱贫户19户54人）群众交通安全出行。</t>
  </si>
  <si>
    <t>茶里村</t>
  </si>
  <si>
    <t>2.人居环境整治</t>
  </si>
  <si>
    <t>石泉县2024年人居环境示范镇村建设项目</t>
  </si>
  <si>
    <t>在全县各镇村实施农村垃圾、污水及村容村貌整治提升，建设生活垃圾及生活污水收集处理设施，对农村人居环境整治示范户约2000户进行奖补。</t>
  </si>
  <si>
    <t>改善群众生产生活条件，促进农户增收。</t>
  </si>
  <si>
    <t>建成后，资产归属村集体股份经济合作社，提升农村人居环境水平，改善农村居住环境。受益农户约1820余户，4350余人。</t>
  </si>
  <si>
    <t>3.村庄规划</t>
  </si>
  <si>
    <t>自然资源局</t>
  </si>
  <si>
    <t>石泉县2024年村庄规划编制项目</t>
  </si>
  <si>
    <t>依据《实用性村庄规划编制指南》的要求 ，编制39个共覆盖11个镇91个村的村庄规划。</t>
  </si>
  <si>
    <t>2024年1月至2024年12月</t>
  </si>
  <si>
    <t>围绕乡村振兴战略，落实上位规划要求，结合村庄类型，充分考虑人口资源环境条件和经济社会发展、人居环境整治等要求，合理预测人口用地规模；根据村庄发展条件，分别确定各村发展定位，研究制定产业发展、国土空间开发保护、人居环境整治等目标，明确各项约束性和预期性目标。</t>
  </si>
  <si>
    <t>石泉县自然资源局</t>
  </si>
  <si>
    <t>四、易地搬迁后扶</t>
  </si>
  <si>
    <t>城关镇泰丰小区安置点基础设施巩固提升项目</t>
  </si>
  <si>
    <t>新建长70米、宽4.5米、高3.5米排洪渠一条，修建浆砌石边墙、钢筋混凝土坎口皮、新建二级沉淀池一座及钢筋砼盖板。</t>
  </si>
  <si>
    <t>有效保障188户752名搬迁群众生命财产安全。</t>
  </si>
  <si>
    <t>项目建成后资产归属村集体股份经济合作社，加强搬迁安置点安全防护，方便搬迁群众生产生活。</t>
  </si>
  <si>
    <t>堡子社区</t>
  </si>
  <si>
    <t>县发改局</t>
  </si>
  <si>
    <t>城关镇珍珠社区易地搬迁安置点小餐桌建设项目</t>
  </si>
  <si>
    <t>在珍珠社区汉水明珠安置点改建小餐桌150㎡，配套室内装饰装修、电气改造提升等建设内容。</t>
  </si>
  <si>
    <t>受益农户891户。为易地搬迁户提供就业岗位3个。</t>
  </si>
  <si>
    <t>建成后，资产归属搬迁社区居委会代管，为搬迁群众创造稳定就业岗位3个，为小区及周边居民提供平价就餐服务。资产收益用于搬迁社区物业管理、公共设施维修等服务工作。</t>
  </si>
  <si>
    <t>珍珠社区</t>
  </si>
  <si>
    <t>池河镇集镇西区安置点基础设施提升项目</t>
  </si>
  <si>
    <t>改造二期11#,12#,30#,31#楼DN300污水管网150米，改建污水检查井42个、24m³化粪池2个，恢复拆除路面、人行道及绿化等设施。</t>
  </si>
  <si>
    <t>改建</t>
  </si>
  <si>
    <t>改善459户1612人安置群众人居环境。</t>
  </si>
  <si>
    <t>项目建成后，切实改善群众人居环境条件，民生得到保障，受益户459户1612人其中脱贫户102户385人。</t>
  </si>
  <si>
    <t>西苑社区</t>
  </si>
  <si>
    <t>池河镇人民政府</t>
  </si>
  <si>
    <t>池河镇集镇西区安置点公共服务巩固提升项目</t>
  </si>
  <si>
    <t>建设小菜园8亩，并完善相关基础设施配套。</t>
  </si>
  <si>
    <t>带动236户779人就近发展种植业，有效减少搬迁群众生活成本。</t>
  </si>
  <si>
    <t>项目建成后，切实改善群众生活生产条件，方便搬迁群众日常生活，提高群众满意度。受益农户236户779人，其中脱贫户监测户64户244人。</t>
  </si>
  <si>
    <t>饶峰集镇易地搬迁安置点基础设施提升项目</t>
  </si>
  <si>
    <t>改建化粪池2个。</t>
  </si>
  <si>
    <t>改善374户群众人居环境，其中59户易地搬迁户。</t>
  </si>
  <si>
    <t>通过该项目实施，有效改善饶峰集镇易地搬迁安置点居住群众生活环境，提高生活质量，受益30户54人，其中脱贫户30户54人，资产归属饶峰镇城镇社区。</t>
  </si>
  <si>
    <t>饶峰村</t>
  </si>
  <si>
    <t>饶峰镇齐心村安置点产业发展项目</t>
  </si>
  <si>
    <t>改造鱼塘1个，新建浆砌石边墙230m³、清理鱼塘1.5亩、新建沉淀池一座。</t>
  </si>
  <si>
    <t>带动齐心村安置点群众就近就业，有效壮大集体经济发展，受益农户152户403人，其中脱贫户监测户45户97人。</t>
  </si>
  <si>
    <t>项目建成后资产归属村集体股份经济合作社，鱼塘投入使用后带动搬迁点群众就近就业，壮大集体产业发展，受益农户152户403人，其中脱贫户监测户45户97人。</t>
  </si>
  <si>
    <t>中池镇易地搬迁安置点基础设施巩固提升项目</t>
  </si>
  <si>
    <r>
      <rPr>
        <b/>
        <sz val="8"/>
        <rFont val="宋体"/>
        <charset val="134"/>
      </rPr>
      <t>1.集镇安置点：</t>
    </r>
    <r>
      <rPr>
        <sz val="8"/>
        <rFont val="宋体"/>
        <charset val="134"/>
      </rPr>
      <t>配套安置点充电桩附属设施1处，下水管道更换3处。</t>
    </r>
    <r>
      <rPr>
        <b/>
        <sz val="8"/>
        <rFont val="宋体"/>
        <charset val="134"/>
      </rPr>
      <t xml:space="preserve">
2.青泥涧村安置点：</t>
    </r>
    <r>
      <rPr>
        <sz val="8"/>
        <rFont val="宋体"/>
        <charset val="134"/>
      </rPr>
      <t>新建排洪渠90米、简易储物棚120㎡、浆砌石挡护270m³。</t>
    </r>
    <r>
      <rPr>
        <b/>
        <sz val="8"/>
        <rFont val="宋体"/>
        <charset val="134"/>
      </rPr>
      <t xml:space="preserve">
3.民主村安置点：</t>
    </r>
    <r>
      <rPr>
        <sz val="8"/>
        <rFont val="宋体"/>
        <charset val="134"/>
      </rPr>
      <t>配套安置点充电桩附属设施1处。</t>
    </r>
    <r>
      <rPr>
        <b/>
        <sz val="8"/>
        <rFont val="宋体"/>
        <charset val="134"/>
      </rPr>
      <t xml:space="preserve">
4.西沙河村安置点：</t>
    </r>
    <r>
      <rPr>
        <sz val="8"/>
        <rFont val="宋体"/>
        <charset val="134"/>
      </rPr>
      <t>配套排水渠盖板35m，新建排水渠11m、沉砂池1个。</t>
    </r>
    <r>
      <rPr>
        <b/>
        <sz val="8"/>
        <rFont val="宋体"/>
        <charset val="134"/>
      </rPr>
      <t xml:space="preserve">
5.东沙河村安置点：</t>
    </r>
    <r>
      <rPr>
        <sz val="8"/>
        <rFont val="宋体"/>
        <charset val="134"/>
      </rPr>
      <t>配套安置点充电桩附属设施1处，下水管道更换5处，排污管道修复63m、排水渠17m。</t>
    </r>
    <r>
      <rPr>
        <b/>
        <sz val="8"/>
        <rFont val="宋体"/>
        <charset val="134"/>
      </rPr>
      <t xml:space="preserve">
6.茶里村安置点：</t>
    </r>
    <r>
      <rPr>
        <sz val="8"/>
        <rFont val="宋体"/>
        <charset val="134"/>
      </rPr>
      <t>新建储藏室175㎡，场地硬化350㎡。</t>
    </r>
  </si>
  <si>
    <t>有效改善376户1065名群众生产生活条件，保障群众生命财产安全，其中脱贫户（监测户）115户234人。</t>
  </si>
  <si>
    <t>项目建成后，资产归属村集体股份经济合作社，有效改善搬迁群众人居环境，提升居住条件。受益群众376户1065人，其中脱贫户（监测户）115户234人。</t>
  </si>
  <si>
    <t>城镇社区、青泥涧村、民主村、西沙河村、东沙河村、茶里村</t>
  </si>
  <si>
    <t>两河镇金盆村安置点产业发展项目</t>
  </si>
  <si>
    <t>新建中药材及农产品初选、加工厂房350平方米；配套烘干房1个，冷库80平方米；新建50立方米灌溉蓄水池1个，配套管网3千米；新建抽水站配电箱1处，配套水泵1个，线路100米。</t>
  </si>
  <si>
    <t>一是有效带动集体经济特色产业发展，二是项目建成后能够带动39户搬迁群众就近就业，三是项目投用后，能够为39户搬迁群众进行资产折股分红。</t>
  </si>
  <si>
    <t>项目建成后资产归属村集体股份经济合作社，带动中药材种植、初选、加工产业发展。按该项目总投入的4%向安置点易地搬迁群众分红，年分红3.2万元，分红年限8年，受益总人口39户97人。</t>
  </si>
  <si>
    <t>后柳镇文化休闲广场安置点基础设施巩固提升项目</t>
  </si>
  <si>
    <t>下水道维修220米。</t>
  </si>
  <si>
    <t>改善89户287名搬迁安置群众人居环境。</t>
  </si>
  <si>
    <t>项目建成后资产归属群英村集体股份经济合作社，完善易地搬迁安置点综合服务设施，有效改善安置点居住环境干净整洁。</t>
  </si>
  <si>
    <t>群英村</t>
  </si>
  <si>
    <t>后柳镇群英村易地搬迁安置点小餐桌建设项目</t>
  </si>
  <si>
    <t>在群英村一组农产品交易中心改建小餐桌300平面米，配套相关设施。</t>
  </si>
  <si>
    <t>受益农户371户。受益脱贫户35户。为易地搬迁户提供就业岗位8个。</t>
  </si>
  <si>
    <t>建成后，资产归属村集体股份经济合作社，为搬迁群众创造稳定就业岗位8人，签订农产品订单15户，壮大村集体经济，为易地搬迁户分红。</t>
  </si>
  <si>
    <t>迎丰镇易地搬迁安置点基础设施提升项目</t>
  </si>
  <si>
    <t>1.迎丰集镇安置点（迎丰电站）里侧新建喷浆护坡400余㎡及排水沟150米；
2.三官庙村一组（蔡明奎）安置点新建排水沟150米。</t>
  </si>
  <si>
    <t>有效改善46户125名群众生产生活条件，保障群众生命财产安全，其中脱贫户（监测户）34户88人。</t>
  </si>
  <si>
    <t>项目建成后资产归属城镇社区集体股份经济合作社，加强搬迁安置点安全防护，方便搬迁群众生产生活。</t>
  </si>
  <si>
    <t>云雾山镇易地搬迁安置点配套设施提升项目</t>
  </si>
  <si>
    <r>
      <rPr>
        <sz val="8"/>
        <rFont val="宋体"/>
        <charset val="134"/>
      </rPr>
      <t>1.</t>
    </r>
    <r>
      <rPr>
        <b/>
        <sz val="8"/>
        <rFont val="宋体"/>
        <charset val="134"/>
      </rPr>
      <t>双河安置点</t>
    </r>
    <r>
      <rPr>
        <sz val="8"/>
        <rFont val="宋体"/>
        <charset val="134"/>
      </rPr>
      <t>：配套安置点充电桩附属设施1处。
2.</t>
    </r>
    <r>
      <rPr>
        <b/>
        <sz val="8"/>
        <rFont val="宋体"/>
        <charset val="134"/>
      </rPr>
      <t>南沟村安置点</t>
    </r>
    <r>
      <rPr>
        <sz val="8"/>
        <rFont val="宋体"/>
        <charset val="134"/>
      </rPr>
      <t>：更换栏杆300米，配套安置点充电桩附属设施1处。
3.</t>
    </r>
    <r>
      <rPr>
        <b/>
        <sz val="8"/>
        <rFont val="宋体"/>
        <charset val="134"/>
      </rPr>
      <t>云阳村安置点</t>
    </r>
    <r>
      <rPr>
        <sz val="8"/>
        <rFont val="宋体"/>
        <charset val="134"/>
      </rPr>
      <t>：新建栏杆70米。
4.</t>
    </r>
    <r>
      <rPr>
        <b/>
        <sz val="8"/>
        <rFont val="宋体"/>
        <charset val="134"/>
      </rPr>
      <t>银杏坝安置点</t>
    </r>
    <r>
      <rPr>
        <sz val="8"/>
        <rFont val="宋体"/>
        <charset val="134"/>
      </rPr>
      <t>：新建化粪池一处，更换化粪池管道50米，配套安置点充电桩附属设施1处。
5.</t>
    </r>
    <r>
      <rPr>
        <b/>
        <sz val="8"/>
        <rFont val="宋体"/>
        <charset val="134"/>
      </rPr>
      <t>官田村安置点</t>
    </r>
    <r>
      <rPr>
        <sz val="8"/>
        <rFont val="宋体"/>
        <charset val="134"/>
      </rPr>
      <t>：配套安置点充电桩附属设施1处。
6.</t>
    </r>
    <r>
      <rPr>
        <b/>
        <sz val="8"/>
        <rFont val="宋体"/>
        <charset val="134"/>
      </rPr>
      <t>丁家坝村村安置点</t>
    </r>
    <r>
      <rPr>
        <sz val="8"/>
        <rFont val="宋体"/>
        <charset val="134"/>
      </rPr>
      <t>：配套安置点充电桩附属设施1处。</t>
    </r>
  </si>
  <si>
    <t>有效改善298户985名群众生产生活条件，保障群众生命财产安全，其中脱贫户（监测户）137户225人。</t>
  </si>
  <si>
    <t>项目建成后，资产归属集体股份经济合作社，有效改善搬迁群众人居环境，提升居住条件。受益群众298户985人，其中脱贫户（监测户）137户225人。</t>
  </si>
  <si>
    <t>双河村南沟村云阳村银杏坝村官田村丁家坝村</t>
  </si>
  <si>
    <t>云雾山镇人民政府</t>
  </si>
  <si>
    <t>喜河镇安置点基础设施巩固提升项目</t>
  </si>
  <si>
    <t>对镇域内田心安置点等4个安置点排烟设施约656米进行改造提升。</t>
  </si>
  <si>
    <t>改善128户291名搬迁安置群众人居环境。</t>
  </si>
  <si>
    <t>项目建成后资产归属村集体股份经济合作社，改善群众生活环境，提高群众生活质量。受益177户416人、受益脱贫人口128户291人。</t>
  </si>
  <si>
    <t>长阳村、双沟村、田心村、奎星村</t>
  </si>
  <si>
    <t>曾溪镇高坎村安置点综合服务设施补助项目</t>
  </si>
  <si>
    <t>高坎村搬迁安置点新建“一站式”社区综合服务（户籍管理、就业、就医和社保、法律咨询及调解等）各1处，总投资100万，补助50万元。</t>
  </si>
  <si>
    <t>完善易地搬迁安置点综合服务设施，项目建成后可提高办事效率， 提高群众满意度。</t>
  </si>
  <si>
    <t>项目建成后资产归属村集体股份经济合作社，完善易地搬迁安置点综合服务设施，项目建成后可提高办事效率， 提高群众满意度，受益群众383户1165人，其中脱贫户217户652人。</t>
  </si>
  <si>
    <t>喜河镇藕阳安置点基础设施改善提升项目</t>
  </si>
  <si>
    <r>
      <rPr>
        <sz val="8"/>
        <rFont val="宋体"/>
        <charset val="134"/>
      </rPr>
      <t>完善藕阳安置点排污设施，新建</t>
    </r>
    <r>
      <rPr>
        <sz val="8"/>
        <rFont val="Arial"/>
        <charset val="0"/>
      </rPr>
      <t>ϕ</t>
    </r>
    <r>
      <rPr>
        <sz val="8"/>
        <rFont val="宋体"/>
        <charset val="134"/>
      </rPr>
      <t>1000 圆形混凝土污水检查井（盖板式）12个，DN300玻璃钢夹砂管305米，Φ300 塑料检查井25个，管道铺设、混凝土面层硬化恢复等。</t>
    </r>
  </si>
  <si>
    <t>改善111户408名搬迁安置群众人居环境。</t>
  </si>
  <si>
    <t>项目建成后资产归属村集体股份经济合作社，改善排污设施，提升人居环境，提高群众满意度，预计受益户158户532人；其中直接受益脱贫人口111户408人。</t>
  </si>
  <si>
    <t>石泉县双沟易地搬迁安置点配套社区工厂建设项目</t>
  </si>
  <si>
    <t>新建双沟易地搬迁安置点配套建设社区工厂900平方米，配备室内操作台等服务设施，完善水、电等功能设施，保证社区工厂正常运行。</t>
  </si>
  <si>
    <t>一是有效带动集体经济特色产业发展，二是项目建成后能够带动68户搬迁群众就近就业，三是项目投用后，能够产生分红收益。</t>
  </si>
  <si>
    <t>壮大集体经济项目，新建社区工厂1处，建成后资产归属集体股份经济合作社，主要通过租赁新型经营主体经营分红营收。就近吸纳搬迁群众务工就业，预计带动60人实现就业，其中脱贫户15人。</t>
  </si>
  <si>
    <t>新桥村</t>
  </si>
  <si>
    <t>石泉县偿还易地扶贫搬迁贷款利息</t>
  </si>
  <si>
    <t>偿还易地扶贫搬迁贷款636.26万元。</t>
  </si>
  <si>
    <t>2024年3月-2024年12月</t>
  </si>
  <si>
    <t>偿还“十三五”期间政策规划内的易地扶贫搬迁贷款，推动易地搬迁后扶项目持续发展。</t>
  </si>
  <si>
    <t>县自然资源局</t>
  </si>
  <si>
    <t>五、巩固三保障成果</t>
  </si>
  <si>
    <t>1.教育</t>
  </si>
  <si>
    <t>"雨露计划"职业教育补助</t>
  </si>
  <si>
    <t>保障934名就读中高职及技工院校的脱贫及监测帮扶家庭学生享受补助，每生每年补助3000元。</t>
  </si>
  <si>
    <t>给予农村脱贫及监测帮扶家庭接受中、高等职业教育子女“雨露计划”政策扶持。</t>
  </si>
  <si>
    <t>通过“雨露计划”政策扶持，农村脱贫及监测帮扶家庭子女初、高中毕业后接受中、高等职业教育，确保每个孩子起码学会一项有用技能，脱贫及监测帮扶家庭新成长劳动力创业就业能力得到提升，家庭工资性收入占比显著提高，实现一人长期就业，有效促进农户增收。</t>
  </si>
  <si>
    <t>县乡村振兴局</t>
  </si>
  <si>
    <t>六、项目管理费</t>
  </si>
  <si>
    <t>项目管理费</t>
  </si>
  <si>
    <t>2024年项目管理费</t>
  </si>
  <si>
    <t>用于2024年纳入巩固拓展脱贫攻坚成果同乡村振兴有效衔接项目库项目的评审、前期设计、招标、监理以及验收等与项目管理相关的支出。</t>
  </si>
  <si>
    <t>衔接资金项目前期工作做准备，推进项目顺利实施，为群众生产生活提供便利，计划投资200万元。</t>
  </si>
  <si>
    <t>附件1</t>
  </si>
  <si>
    <t>石泉县2024年度巩固拓展脱贫攻坚成果和乡村振兴项目库汇总表</t>
  </si>
  <si>
    <t>填报单位（盖章）：石泉县乡村振兴局</t>
  </si>
  <si>
    <t>序号</t>
  </si>
  <si>
    <t>项目预算总投资</t>
  </si>
  <si>
    <t>1.衔接推进乡村振兴补助资金</t>
  </si>
  <si>
    <t>2.其他财政资金</t>
  </si>
  <si>
    <t>3.地方债务资金</t>
  </si>
  <si>
    <t>4.易地扶贫
搬迁资金</t>
  </si>
  <si>
    <t>5.定点扶贫
资金</t>
  </si>
  <si>
    <t>6.东西部协
作资金</t>
  </si>
  <si>
    <t>7.社会捐赠
资金</t>
  </si>
  <si>
    <t>8.银行贷款资金</t>
  </si>
  <si>
    <t>9.群众
自筹</t>
  </si>
  <si>
    <t>总计</t>
  </si>
  <si>
    <t>1.种植养殖加工服务</t>
  </si>
  <si>
    <t>2.休闲农业与乡村旅游</t>
  </si>
  <si>
    <t>3.光伏项目</t>
  </si>
  <si>
    <t>4.生态扶贫项目</t>
  </si>
  <si>
    <t>5.脱贫人口小额贷款
贴息</t>
  </si>
  <si>
    <t>6.其他</t>
  </si>
  <si>
    <t>二、就业帮扶</t>
  </si>
  <si>
    <t>1.外出务工补助</t>
  </si>
  <si>
    <t>2.就业创业补助</t>
  </si>
  <si>
    <t>3.就业创业培训</t>
  </si>
  <si>
    <t>4.技能培训</t>
  </si>
  <si>
    <t>5.扶贫车间</t>
  </si>
  <si>
    <t>1.农村基础设施（含
产业配套基础设施）</t>
  </si>
  <si>
    <t>四、易地扶贫搬迁</t>
  </si>
  <si>
    <t>1.集中安置</t>
  </si>
  <si>
    <t>2.分散安置</t>
  </si>
  <si>
    <t>3.其它</t>
  </si>
  <si>
    <t>五、公益岗位</t>
  </si>
  <si>
    <t>公益岗位</t>
  </si>
  <si>
    <t>六、教育帮扶</t>
  </si>
  <si>
    <t>1.享受“雨露计划”职业教育补助</t>
  </si>
  <si>
    <t>2.贫困村创业致富带头
人创业培训</t>
  </si>
  <si>
    <t>3.其他教育扶贫</t>
  </si>
  <si>
    <t>七、健康帮扶</t>
  </si>
  <si>
    <t>1.参加城乡居民基本
医疗保险</t>
  </si>
  <si>
    <t>2.参加大病保险</t>
  </si>
  <si>
    <t>3.接受医疗救助</t>
  </si>
  <si>
    <t>4.参加其他补充医疗
保险</t>
  </si>
  <si>
    <t>5.参加意外保险</t>
  </si>
  <si>
    <t>6.接受大病（地方病）
救治</t>
  </si>
  <si>
    <t>八、危房改造</t>
  </si>
  <si>
    <t>农村危房改造</t>
  </si>
  <si>
    <t>九、生活条件改善</t>
  </si>
  <si>
    <t>1.入户路改造</t>
  </si>
  <si>
    <t>2.解决安全饮水</t>
  </si>
  <si>
    <t>3.厨房厕所圈舍等改造</t>
  </si>
  <si>
    <t>十、综合保障性扶贫</t>
  </si>
  <si>
    <t>1.享受农村居民最低
生活保障</t>
  </si>
  <si>
    <t>2.享受特困人员救助
供养</t>
  </si>
  <si>
    <t>3.参加城乡居民基本
养老保险</t>
  </si>
  <si>
    <t>4.接受留守关爱服务</t>
  </si>
  <si>
    <t>5.接受临时救助</t>
  </si>
  <si>
    <t>十一、村基础设施</t>
  </si>
  <si>
    <t>1.通村、组路道路硬化
及护栏</t>
  </si>
  <si>
    <t>2.通生产用电</t>
  </si>
  <si>
    <t>3.通生活用电</t>
  </si>
  <si>
    <t>4.光纤宽带接入</t>
  </si>
  <si>
    <t>5.产业路</t>
  </si>
  <si>
    <t>7.小型农田水利和设施</t>
  </si>
  <si>
    <t>十二、村公共服务</t>
  </si>
  <si>
    <t>1.规划保留的村小学改造</t>
  </si>
  <si>
    <t>2.标准化卫生室</t>
  </si>
  <si>
    <t>3.幼儿园建设</t>
  </si>
  <si>
    <t>4.村级文化活动广场</t>
  </si>
  <si>
    <t>十三、项目管理费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</si>
</sst>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8">
    <font>
      <sz val="11"/>
      <color theme="1"/>
      <name val="宋体"/>
      <charset val="134"/>
      <scheme val="minor"/>
    </font>
    <font>
      <sz val="10"/>
      <color theme="1"/>
      <name val="黑体"/>
      <charset val="134"/>
    </font>
    <font>
      <sz val="18"/>
      <color theme="1"/>
      <name val="方正小标宋简体"/>
      <charset val="134"/>
    </font>
    <font>
      <b/>
      <sz val="10"/>
      <color theme="1"/>
      <name val="仿宋"/>
      <charset val="134"/>
    </font>
    <font>
      <b/>
      <sz val="11"/>
      <color theme="1"/>
      <name val="宋体"/>
      <charset val="134"/>
      <scheme val="minor"/>
    </font>
    <font>
      <sz val="9"/>
      <color theme="1"/>
      <name val="宋体"/>
      <charset val="134"/>
      <scheme val="minor"/>
    </font>
    <font>
      <sz val="10"/>
      <color theme="1"/>
      <name val="仿宋"/>
      <charset val="134"/>
    </font>
    <font>
      <sz val="9"/>
      <color theme="1"/>
      <name val="仿宋"/>
      <charset val="134"/>
    </font>
    <font>
      <sz val="11"/>
      <name val="宋体"/>
      <charset val="134"/>
      <scheme val="minor"/>
    </font>
    <font>
      <sz val="9"/>
      <name val="宋体"/>
      <charset val="134"/>
      <scheme val="minor"/>
    </font>
    <font>
      <sz val="11"/>
      <color rgb="FFFF0000"/>
      <name val="宋体"/>
      <charset val="134"/>
      <scheme val="minor"/>
    </font>
    <font>
      <sz val="8"/>
      <name val="宋体"/>
      <charset val="134"/>
      <scheme val="minor"/>
    </font>
    <font>
      <sz val="10"/>
      <color rgb="FFFF0000"/>
      <name val="宋体"/>
      <charset val="134"/>
    </font>
    <font>
      <sz val="10"/>
      <name val="宋体"/>
      <charset val="134"/>
    </font>
    <font>
      <b/>
      <sz val="11"/>
      <name val="宋体"/>
      <charset val="134"/>
      <scheme val="minor"/>
    </font>
    <font>
      <sz val="22"/>
      <name val="方正小标宋简体"/>
      <charset val="134"/>
    </font>
    <font>
      <sz val="20"/>
      <name val="方正小标宋简体"/>
      <charset val="134"/>
    </font>
    <font>
      <sz val="9"/>
      <name val="黑体"/>
      <charset val="134"/>
    </font>
    <font>
      <sz val="11"/>
      <name val="宋体"/>
      <charset val="134"/>
    </font>
    <font>
      <sz val="12"/>
      <name val="黑体"/>
      <charset val="134"/>
    </font>
    <font>
      <b/>
      <sz val="10"/>
      <name val="宋体"/>
      <charset val="134"/>
    </font>
    <font>
      <sz val="10"/>
      <name val="仿宋"/>
      <charset val="134"/>
    </font>
    <font>
      <b/>
      <sz val="8"/>
      <name val="宋体"/>
      <charset val="134"/>
    </font>
    <font>
      <sz val="8"/>
      <name val="宋体"/>
      <charset val="134"/>
    </font>
    <font>
      <sz val="8"/>
      <name val="宋体"/>
      <charset val="134"/>
      <scheme val="major"/>
    </font>
    <font>
      <b/>
      <sz val="8"/>
      <name val="宋体"/>
      <charset val="134"/>
      <scheme val="minor"/>
    </font>
    <font>
      <sz val="8"/>
      <name val="仿宋"/>
      <charset val="134"/>
    </font>
    <font>
      <b/>
      <sz val="9"/>
      <name val="黑体"/>
      <charset val="134"/>
    </font>
    <font>
      <b/>
      <sz val="11"/>
      <name val="宋体"/>
      <charset val="134"/>
    </font>
    <font>
      <b/>
      <sz val="14"/>
      <name val="宋体"/>
      <charset val="134"/>
    </font>
    <font>
      <b/>
      <sz val="10"/>
      <name val="仿宋"/>
      <charset val="134"/>
    </font>
    <font>
      <sz val="9"/>
      <name val="仿宋"/>
      <charset val="134"/>
    </font>
    <font>
      <sz val="8"/>
      <name val="华文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vertAlign val="superscript"/>
      <sz val="8"/>
      <name val="宋体"/>
      <charset val="134"/>
      <scheme val="minor"/>
    </font>
    <font>
      <sz val="8"/>
      <name val="SimSun"/>
      <charset val="134"/>
    </font>
    <font>
      <sz val="8"/>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9" applyNumberFormat="0" applyFill="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1" fillId="0" borderId="0" applyNumberFormat="0" applyFill="0" applyBorder="0" applyAlignment="0" applyProtection="0">
      <alignment vertical="center"/>
    </xf>
    <xf numFmtId="0" fontId="42" fillId="4" borderId="11" applyNumberFormat="0" applyAlignment="0" applyProtection="0">
      <alignment vertical="center"/>
    </xf>
    <xf numFmtId="0" fontId="43" fillId="5" borderId="12" applyNumberFormat="0" applyAlignment="0" applyProtection="0">
      <alignment vertical="center"/>
    </xf>
    <xf numFmtId="0" fontId="44" fillId="5" borderId="11" applyNumberFormat="0" applyAlignment="0" applyProtection="0">
      <alignment vertical="center"/>
    </xf>
    <xf numFmtId="0" fontId="45" fillId="6" borderId="13" applyNumberFormat="0" applyAlignment="0" applyProtection="0">
      <alignment vertical="center"/>
    </xf>
    <xf numFmtId="0" fontId="46" fillId="0" borderId="14" applyNumberFormat="0" applyFill="0" applyAlignment="0" applyProtection="0">
      <alignment vertical="center"/>
    </xf>
    <xf numFmtId="0" fontId="47" fillId="0" borderId="15"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0" borderId="0">
      <alignment vertical="center"/>
    </xf>
    <xf numFmtId="0" fontId="54" fillId="0" borderId="0">
      <alignment vertical="center"/>
    </xf>
    <xf numFmtId="0" fontId="53" fillId="0" borderId="0"/>
  </cellStyleXfs>
  <cellXfs count="11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0" fillId="0" borderId="5" xfId="0"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center" wrapText="1"/>
    </xf>
    <xf numFmtId="0" fontId="0" fillId="0" borderId="5" xfId="0" applyFont="1" applyBorder="1" applyAlignment="1">
      <alignment horizontal="center" vertical="center"/>
    </xf>
    <xf numFmtId="0" fontId="7" fillId="0" borderId="5" xfId="0" applyFont="1" applyBorder="1" applyAlignment="1">
      <alignment horizontal="left" vertical="center" wrapText="1"/>
    </xf>
    <xf numFmtId="0" fontId="1" fillId="0" borderId="6" xfId="0" applyFont="1" applyBorder="1" applyAlignment="1">
      <alignment horizontal="center"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12" fillId="0" borderId="0" xfId="0" applyFont="1" applyFill="1" applyAlignment="1">
      <alignmen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14"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9"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49" fontId="19"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vertical="center" wrapText="1"/>
    </xf>
    <xf numFmtId="0" fontId="13" fillId="0" borderId="5"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5" xfId="0" applyFont="1" applyFill="1" applyBorder="1" applyAlignment="1">
      <alignment vertical="center" wrapText="1"/>
    </xf>
    <xf numFmtId="49" fontId="21" fillId="0" borderId="5"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22" fillId="0" borderId="5" xfId="0" applyFont="1" applyFill="1" applyBorder="1" applyAlignment="1">
      <alignment horizontal="left" vertical="center"/>
    </xf>
    <xf numFmtId="0" fontId="23" fillId="0" borderId="5"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3" fillId="0" borderId="5" xfId="0" applyFont="1" applyFill="1" applyBorder="1" applyAlignment="1">
      <alignment vertical="center" wrapText="1"/>
    </xf>
    <xf numFmtId="0" fontId="25"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23" fillId="0" borderId="5" xfId="0" applyFont="1" applyFill="1" applyBorder="1" applyAlignment="1">
      <alignment horizontal="center" vertical="center"/>
    </xf>
    <xf numFmtId="0" fontId="22" fillId="0" borderId="5" xfId="0" applyFont="1" applyFill="1" applyBorder="1" applyAlignment="1">
      <alignment horizontal="left" vertical="center" wrapText="1"/>
    </xf>
    <xf numFmtId="0" fontId="23" fillId="0" borderId="5" xfId="0" applyNumberFormat="1" applyFont="1" applyFill="1" applyBorder="1" applyAlignment="1">
      <alignment horizontal="left" vertical="center" wrapText="1"/>
    </xf>
    <xf numFmtId="49" fontId="26"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7" fillId="0" borderId="5" xfId="0" applyNumberFormat="1"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wrapText="1"/>
    </xf>
    <xf numFmtId="0" fontId="23" fillId="2" borderId="5" xfId="0" applyFont="1" applyFill="1" applyBorder="1" applyAlignment="1">
      <alignment horizontal="center" vertical="center" wrapText="1"/>
    </xf>
    <xf numFmtId="176" fontId="17" fillId="0" borderId="6" xfId="0" applyNumberFormat="1" applyFont="1" applyFill="1" applyBorder="1" applyAlignment="1">
      <alignment horizontal="center" vertical="center" wrapText="1"/>
    </xf>
    <xf numFmtId="0" fontId="17" fillId="0" borderId="5" xfId="49" applyNumberFormat="1" applyFont="1" applyFill="1" applyBorder="1" applyAlignment="1">
      <alignment horizontal="center" vertical="center" wrapText="1"/>
    </xf>
    <xf numFmtId="176" fontId="17" fillId="0" borderId="5" xfId="0" applyNumberFormat="1" applyFont="1" applyFill="1" applyBorder="1" applyAlignment="1" applyProtection="1">
      <alignment horizontal="center" vertical="center" wrapText="1"/>
    </xf>
    <xf numFmtId="0" fontId="13" fillId="0" borderId="5" xfId="0" applyFont="1" applyFill="1" applyBorder="1" applyAlignment="1">
      <alignment vertical="center" wrapText="1"/>
    </xf>
    <xf numFmtId="0" fontId="23" fillId="0" borderId="5" xfId="0" applyNumberFormat="1" applyFont="1" applyFill="1" applyBorder="1" applyAlignment="1" applyProtection="1">
      <alignment horizontal="left" vertical="center" wrapText="1"/>
    </xf>
    <xf numFmtId="0" fontId="23" fillId="0" borderId="5" xfId="0" applyNumberFormat="1" applyFont="1" applyFill="1" applyBorder="1" applyAlignment="1" applyProtection="1">
      <alignment horizontal="center" vertical="center" wrapText="1"/>
    </xf>
    <xf numFmtId="0" fontId="23" fillId="0" borderId="5" xfId="0" applyNumberFormat="1" applyFont="1" applyFill="1" applyBorder="1" applyAlignment="1" applyProtection="1">
      <alignment vertical="center" wrapText="1"/>
    </xf>
    <xf numFmtId="0" fontId="11" fillId="2" borderId="5"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28" fillId="0" borderId="5" xfId="0" applyFont="1" applyFill="1" applyBorder="1" applyAlignment="1">
      <alignment horizontal="left" vertical="center" wrapText="1"/>
    </xf>
    <xf numFmtId="0" fontId="28" fillId="0" borderId="5"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49" fontId="30" fillId="0" borderId="5"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xf>
    <xf numFmtId="0" fontId="13" fillId="0" borderId="5" xfId="0" applyFont="1" applyFill="1" applyBorder="1" applyAlignment="1">
      <alignment horizontal="left" vertical="center" wrapText="1"/>
    </xf>
    <xf numFmtId="49" fontId="31" fillId="0" borderId="5" xfId="0" applyNumberFormat="1" applyFont="1" applyFill="1" applyBorder="1" applyAlignment="1">
      <alignment horizontal="center" vertical="center" wrapText="1"/>
    </xf>
    <xf numFmtId="0" fontId="23" fillId="0" borderId="5" xfId="5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xf>
    <xf numFmtId="0" fontId="22" fillId="0" borderId="5" xfId="0" applyFont="1" applyFill="1" applyBorder="1" applyAlignment="1">
      <alignment horizontal="center" vertical="center"/>
    </xf>
    <xf numFmtId="0" fontId="23" fillId="0" borderId="5" xfId="0" applyFont="1" applyFill="1" applyBorder="1" applyAlignment="1">
      <alignment vertical="center"/>
    </xf>
    <xf numFmtId="176" fontId="32" fillId="0" borderId="5" xfId="0" applyNumberFormat="1" applyFont="1" applyFill="1" applyBorder="1" applyAlignment="1">
      <alignment horizontal="center" vertical="center"/>
    </xf>
    <xf numFmtId="0" fontId="11" fillId="0" borderId="5" xfId="0" applyFont="1" applyFill="1" applyBorder="1" applyAlignment="1">
      <alignment vertical="center"/>
    </xf>
    <xf numFmtId="0" fontId="1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1" fillId="0" borderId="0" xfId="0" applyFont="1" applyFill="1" applyAlignment="1">
      <alignment vertical="center"/>
    </xf>
    <xf numFmtId="0" fontId="24" fillId="0" borderId="5" xfId="51" applyFont="1" applyFill="1" applyBorder="1" applyAlignment="1">
      <alignment horizontal="left" vertical="center" wrapText="1"/>
    </xf>
    <xf numFmtId="0" fontId="33"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1" fillId="0" borderId="0" xfId="0" applyFont="1" applyFill="1" applyBorder="1" applyAlignment="1">
      <alignment horizontal="left" vertical="center" wrapText="1"/>
    </xf>
    <xf numFmtId="177" fontId="23" fillId="0" borderId="5"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6" xfId="50" applyFont="1" applyFill="1" applyBorder="1" applyAlignment="1">
      <alignment horizontal="center" vertical="center"/>
    </xf>
    <xf numFmtId="0" fontId="23" fillId="0" borderId="6" xfId="50" applyFont="1" applyFill="1" applyBorder="1" applyAlignment="1">
      <alignment horizontal="center" vertical="center" wrapText="1"/>
    </xf>
    <xf numFmtId="0" fontId="23" fillId="0" borderId="4" xfId="0" applyFont="1" applyFill="1" applyBorder="1" applyAlignment="1">
      <alignment horizontal="center" vertical="center" wrapText="1"/>
    </xf>
    <xf numFmtId="177" fontId="23" fillId="0" borderId="5" xfId="0" applyNumberFormat="1" applyFont="1" applyFill="1" applyBorder="1" applyAlignment="1">
      <alignment horizontal="center" vertical="center"/>
    </xf>
    <xf numFmtId="0" fontId="11" fillId="0" borderId="0" xfId="0" applyFont="1" applyFill="1" applyAlignment="1">
      <alignment horizontal="center" vertical="center" wrapText="1"/>
    </xf>
    <xf numFmtId="176" fontId="11" fillId="0" borderId="5" xfId="0" applyNumberFormat="1" applyFont="1" applyFill="1" applyBorder="1" applyAlignment="1">
      <alignment horizontal="center" vertical="center" wrapText="1"/>
    </xf>
    <xf numFmtId="0" fontId="33" fillId="0" borderId="5"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_1"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89</xdr:row>
      <xdr:rowOff>0</xdr:rowOff>
    </xdr:from>
    <xdr:to>
      <xdr:col>11</xdr:col>
      <xdr:colOff>66040</xdr:colOff>
      <xdr:row>89</xdr:row>
      <xdr:rowOff>234950</xdr:rowOff>
    </xdr:to>
    <xdr:pic>
      <xdr:nvPicPr>
        <xdr:cNvPr id="11906" name="Picture 1" descr="clip_image3376"/>
        <xdr:cNvPicPr>
          <a:picLocks noChangeAspect="1"/>
        </xdr:cNvPicPr>
      </xdr:nvPicPr>
      <xdr:blipFill>
        <a:blip r:embed="rId1"/>
        <a:stretch>
          <a:fillRect/>
        </a:stretch>
      </xdr:blipFill>
      <xdr:spPr>
        <a:xfrm>
          <a:off x="6532880" y="101269800"/>
          <a:ext cx="66040" cy="234950"/>
        </a:xfrm>
        <a:prstGeom prst="rect">
          <a:avLst/>
        </a:prstGeom>
        <a:noFill/>
        <a:ln w="9525">
          <a:noFill/>
        </a:ln>
      </xdr:spPr>
    </xdr:pic>
    <xdr:clientData/>
  </xdr:twoCellAnchor>
  <xdr:twoCellAnchor editAs="oneCell">
    <xdr:from>
      <xdr:col>11</xdr:col>
      <xdr:colOff>79375</xdr:colOff>
      <xdr:row>89</xdr:row>
      <xdr:rowOff>0</xdr:rowOff>
    </xdr:from>
    <xdr:to>
      <xdr:col>11</xdr:col>
      <xdr:colOff>141605</xdr:colOff>
      <xdr:row>89</xdr:row>
      <xdr:rowOff>234950</xdr:rowOff>
    </xdr:to>
    <xdr:pic>
      <xdr:nvPicPr>
        <xdr:cNvPr id="11907" name="Picture 2" descr="clip_image3377"/>
        <xdr:cNvPicPr>
          <a:picLocks noChangeAspect="1"/>
        </xdr:cNvPicPr>
      </xdr:nvPicPr>
      <xdr:blipFill>
        <a:blip r:embed="rId1"/>
        <a:stretch>
          <a:fillRect/>
        </a:stretch>
      </xdr:blipFill>
      <xdr:spPr>
        <a:xfrm>
          <a:off x="6612255" y="101269800"/>
          <a:ext cx="62230" cy="234950"/>
        </a:xfrm>
        <a:prstGeom prst="rect">
          <a:avLst/>
        </a:prstGeom>
        <a:noFill/>
        <a:ln w="9525">
          <a:noFill/>
        </a:ln>
      </xdr:spPr>
    </xdr:pic>
    <xdr:clientData/>
  </xdr:twoCellAnchor>
  <xdr:twoCellAnchor editAs="oneCell">
    <xdr:from>
      <xdr:col>11</xdr:col>
      <xdr:colOff>154305</xdr:colOff>
      <xdr:row>89</xdr:row>
      <xdr:rowOff>0</xdr:rowOff>
    </xdr:from>
    <xdr:to>
      <xdr:col>11</xdr:col>
      <xdr:colOff>219075</xdr:colOff>
      <xdr:row>89</xdr:row>
      <xdr:rowOff>234950</xdr:rowOff>
    </xdr:to>
    <xdr:pic>
      <xdr:nvPicPr>
        <xdr:cNvPr id="11908" name="Picture 3" descr="clip_image3378"/>
        <xdr:cNvPicPr>
          <a:picLocks noChangeAspect="1"/>
        </xdr:cNvPicPr>
      </xdr:nvPicPr>
      <xdr:blipFill>
        <a:blip r:embed="rId1"/>
        <a:stretch>
          <a:fillRect/>
        </a:stretch>
      </xdr:blipFill>
      <xdr:spPr>
        <a:xfrm>
          <a:off x="6687185" y="101269800"/>
          <a:ext cx="64770" cy="234950"/>
        </a:xfrm>
        <a:prstGeom prst="rect">
          <a:avLst/>
        </a:prstGeom>
        <a:noFill/>
        <a:ln w="9525">
          <a:noFill/>
        </a:ln>
      </xdr:spPr>
    </xdr:pic>
    <xdr:clientData/>
  </xdr:twoCellAnchor>
  <xdr:twoCellAnchor editAs="oneCell">
    <xdr:from>
      <xdr:col>11</xdr:col>
      <xdr:colOff>229235</xdr:colOff>
      <xdr:row>89</xdr:row>
      <xdr:rowOff>0</xdr:rowOff>
    </xdr:from>
    <xdr:to>
      <xdr:col>12</xdr:col>
      <xdr:colOff>0</xdr:colOff>
      <xdr:row>89</xdr:row>
      <xdr:rowOff>234950</xdr:rowOff>
    </xdr:to>
    <xdr:pic>
      <xdr:nvPicPr>
        <xdr:cNvPr id="11909" name="Picture 4" descr="clip_image3379"/>
        <xdr:cNvPicPr>
          <a:picLocks noChangeAspect="1"/>
        </xdr:cNvPicPr>
      </xdr:nvPicPr>
      <xdr:blipFill>
        <a:blip r:embed="rId1"/>
        <a:stretch>
          <a:fillRect/>
        </a:stretch>
      </xdr:blipFill>
      <xdr:spPr>
        <a:xfrm>
          <a:off x="6762115" y="101269800"/>
          <a:ext cx="36830" cy="234950"/>
        </a:xfrm>
        <a:prstGeom prst="rect">
          <a:avLst/>
        </a:prstGeom>
        <a:noFill/>
        <a:ln w="9525">
          <a:noFill/>
        </a:ln>
      </xdr:spPr>
    </xdr:pic>
    <xdr:clientData/>
  </xdr:twoCellAnchor>
  <xdr:twoCellAnchor editAs="oneCell">
    <xdr:from>
      <xdr:col>11</xdr:col>
      <xdr:colOff>295275</xdr:colOff>
      <xdr:row>89</xdr:row>
      <xdr:rowOff>0</xdr:rowOff>
    </xdr:from>
    <xdr:to>
      <xdr:col>12</xdr:col>
      <xdr:colOff>66675</xdr:colOff>
      <xdr:row>89</xdr:row>
      <xdr:rowOff>234950</xdr:rowOff>
    </xdr:to>
    <xdr:pic>
      <xdr:nvPicPr>
        <xdr:cNvPr id="11910" name="Picture 5" descr="clip_image3380"/>
        <xdr:cNvPicPr>
          <a:picLocks noChangeAspect="1"/>
        </xdr:cNvPicPr>
      </xdr:nvPicPr>
      <xdr:blipFill>
        <a:blip r:embed="rId1"/>
        <a:stretch>
          <a:fillRect/>
        </a:stretch>
      </xdr:blipFill>
      <xdr:spPr>
        <a:xfrm>
          <a:off x="6798945" y="101269800"/>
          <a:ext cx="66675" cy="234950"/>
        </a:xfrm>
        <a:prstGeom prst="rect">
          <a:avLst/>
        </a:prstGeom>
        <a:noFill/>
        <a:ln w="9525">
          <a:noFill/>
        </a:ln>
      </xdr:spPr>
    </xdr:pic>
    <xdr:clientData/>
  </xdr:twoCellAnchor>
  <xdr:twoCellAnchor editAs="oneCell">
    <xdr:from>
      <xdr:col>11</xdr:col>
      <xdr:colOff>295275</xdr:colOff>
      <xdr:row>89</xdr:row>
      <xdr:rowOff>0</xdr:rowOff>
    </xdr:from>
    <xdr:to>
      <xdr:col>12</xdr:col>
      <xdr:colOff>64770</xdr:colOff>
      <xdr:row>89</xdr:row>
      <xdr:rowOff>234950</xdr:rowOff>
    </xdr:to>
    <xdr:pic>
      <xdr:nvPicPr>
        <xdr:cNvPr id="11911" name="Picture 6" descr="clip_image3381"/>
        <xdr:cNvPicPr>
          <a:picLocks noChangeAspect="1"/>
        </xdr:cNvPicPr>
      </xdr:nvPicPr>
      <xdr:blipFill>
        <a:blip r:embed="rId1"/>
        <a:stretch>
          <a:fillRect/>
        </a:stretch>
      </xdr:blipFill>
      <xdr:spPr>
        <a:xfrm>
          <a:off x="6798945" y="101269800"/>
          <a:ext cx="64770" cy="234950"/>
        </a:xfrm>
        <a:prstGeom prst="rect">
          <a:avLst/>
        </a:prstGeom>
        <a:noFill/>
        <a:ln w="9525">
          <a:noFill/>
        </a:ln>
      </xdr:spPr>
    </xdr:pic>
    <xdr:clientData/>
  </xdr:twoCellAnchor>
  <xdr:twoCellAnchor editAs="oneCell">
    <xdr:from>
      <xdr:col>11</xdr:col>
      <xdr:colOff>295275</xdr:colOff>
      <xdr:row>89</xdr:row>
      <xdr:rowOff>0</xdr:rowOff>
    </xdr:from>
    <xdr:to>
      <xdr:col>12</xdr:col>
      <xdr:colOff>69215</xdr:colOff>
      <xdr:row>89</xdr:row>
      <xdr:rowOff>234950</xdr:rowOff>
    </xdr:to>
    <xdr:pic>
      <xdr:nvPicPr>
        <xdr:cNvPr id="11912" name="Picture 7" descr="clip_image3383"/>
        <xdr:cNvPicPr>
          <a:picLocks noChangeAspect="1"/>
        </xdr:cNvPicPr>
      </xdr:nvPicPr>
      <xdr:blipFill>
        <a:blip r:embed="rId1"/>
        <a:stretch>
          <a:fillRect/>
        </a:stretch>
      </xdr:blipFill>
      <xdr:spPr>
        <a:xfrm>
          <a:off x="6798945" y="101269800"/>
          <a:ext cx="69215" cy="234950"/>
        </a:xfrm>
        <a:prstGeom prst="rect">
          <a:avLst/>
        </a:prstGeom>
        <a:noFill/>
        <a:ln w="9525">
          <a:noFill/>
        </a:ln>
      </xdr:spPr>
    </xdr:pic>
    <xdr:clientData/>
  </xdr:twoCellAnchor>
  <xdr:twoCellAnchor editAs="oneCell">
    <xdr:from>
      <xdr:col>11</xdr:col>
      <xdr:colOff>295275</xdr:colOff>
      <xdr:row>89</xdr:row>
      <xdr:rowOff>0</xdr:rowOff>
    </xdr:from>
    <xdr:to>
      <xdr:col>12</xdr:col>
      <xdr:colOff>66040</xdr:colOff>
      <xdr:row>89</xdr:row>
      <xdr:rowOff>234950</xdr:rowOff>
    </xdr:to>
    <xdr:pic>
      <xdr:nvPicPr>
        <xdr:cNvPr id="11914" name="Picture 9" descr="clip_image3386"/>
        <xdr:cNvPicPr>
          <a:picLocks noChangeAspect="1"/>
        </xdr:cNvPicPr>
      </xdr:nvPicPr>
      <xdr:blipFill>
        <a:blip r:embed="rId1"/>
        <a:stretch>
          <a:fillRect/>
        </a:stretch>
      </xdr:blipFill>
      <xdr:spPr>
        <a:xfrm>
          <a:off x="6798945" y="101269800"/>
          <a:ext cx="66040" cy="234950"/>
        </a:xfrm>
        <a:prstGeom prst="rect">
          <a:avLst/>
        </a:prstGeom>
        <a:noFill/>
        <a:ln w="9525">
          <a:noFill/>
        </a:ln>
      </xdr:spPr>
    </xdr:pic>
    <xdr:clientData/>
  </xdr:twoCellAnchor>
  <xdr:twoCellAnchor editAs="oneCell">
    <xdr:from>
      <xdr:col>7</xdr:col>
      <xdr:colOff>0</xdr:colOff>
      <xdr:row>89</xdr:row>
      <xdr:rowOff>0</xdr:rowOff>
    </xdr:from>
    <xdr:to>
      <xdr:col>7</xdr:col>
      <xdr:colOff>66040</xdr:colOff>
      <xdr:row>89</xdr:row>
      <xdr:rowOff>234950</xdr:rowOff>
    </xdr:to>
    <xdr:pic>
      <xdr:nvPicPr>
        <xdr:cNvPr id="11942" name="Picture 1" descr="clip_image3376"/>
        <xdr:cNvPicPr>
          <a:picLocks noChangeAspect="1"/>
        </xdr:cNvPicPr>
      </xdr:nvPicPr>
      <xdr:blipFill>
        <a:blip r:embed="rId1"/>
        <a:stretch>
          <a:fillRect/>
        </a:stretch>
      </xdr:blipFill>
      <xdr:spPr>
        <a:xfrm>
          <a:off x="4415155" y="101269800"/>
          <a:ext cx="66040" cy="234950"/>
        </a:xfrm>
        <a:prstGeom prst="rect">
          <a:avLst/>
        </a:prstGeom>
        <a:noFill/>
        <a:ln w="9525">
          <a:noFill/>
        </a:ln>
      </xdr:spPr>
    </xdr:pic>
    <xdr:clientData/>
  </xdr:twoCellAnchor>
  <xdr:twoCellAnchor editAs="oneCell">
    <xdr:from>
      <xdr:col>7</xdr:col>
      <xdr:colOff>79375</xdr:colOff>
      <xdr:row>89</xdr:row>
      <xdr:rowOff>0</xdr:rowOff>
    </xdr:from>
    <xdr:to>
      <xdr:col>7</xdr:col>
      <xdr:colOff>141605</xdr:colOff>
      <xdr:row>89</xdr:row>
      <xdr:rowOff>234950</xdr:rowOff>
    </xdr:to>
    <xdr:pic>
      <xdr:nvPicPr>
        <xdr:cNvPr id="11943" name="Picture 2" descr="clip_image3377"/>
        <xdr:cNvPicPr>
          <a:picLocks noChangeAspect="1"/>
        </xdr:cNvPicPr>
      </xdr:nvPicPr>
      <xdr:blipFill>
        <a:blip r:embed="rId1"/>
        <a:stretch>
          <a:fillRect/>
        </a:stretch>
      </xdr:blipFill>
      <xdr:spPr>
        <a:xfrm>
          <a:off x="4494530" y="101269800"/>
          <a:ext cx="62230" cy="234950"/>
        </a:xfrm>
        <a:prstGeom prst="rect">
          <a:avLst/>
        </a:prstGeom>
        <a:noFill/>
        <a:ln w="9525">
          <a:noFill/>
        </a:ln>
      </xdr:spPr>
    </xdr:pic>
    <xdr:clientData/>
  </xdr:twoCellAnchor>
  <xdr:twoCellAnchor editAs="oneCell">
    <xdr:from>
      <xdr:col>7</xdr:col>
      <xdr:colOff>154305</xdr:colOff>
      <xdr:row>89</xdr:row>
      <xdr:rowOff>0</xdr:rowOff>
    </xdr:from>
    <xdr:to>
      <xdr:col>7</xdr:col>
      <xdr:colOff>219075</xdr:colOff>
      <xdr:row>89</xdr:row>
      <xdr:rowOff>234950</xdr:rowOff>
    </xdr:to>
    <xdr:pic>
      <xdr:nvPicPr>
        <xdr:cNvPr id="11944" name="Picture 3" descr="clip_image3378"/>
        <xdr:cNvPicPr>
          <a:picLocks noChangeAspect="1"/>
        </xdr:cNvPicPr>
      </xdr:nvPicPr>
      <xdr:blipFill>
        <a:blip r:embed="rId1"/>
        <a:stretch>
          <a:fillRect/>
        </a:stretch>
      </xdr:blipFill>
      <xdr:spPr>
        <a:xfrm>
          <a:off x="4569460" y="101269800"/>
          <a:ext cx="64770" cy="234950"/>
        </a:xfrm>
        <a:prstGeom prst="rect">
          <a:avLst/>
        </a:prstGeom>
        <a:noFill/>
        <a:ln w="9525">
          <a:noFill/>
        </a:ln>
      </xdr:spPr>
    </xdr:pic>
    <xdr:clientData/>
  </xdr:twoCellAnchor>
  <xdr:twoCellAnchor editAs="oneCell">
    <xdr:from>
      <xdr:col>7</xdr:col>
      <xdr:colOff>229235</xdr:colOff>
      <xdr:row>89</xdr:row>
      <xdr:rowOff>0</xdr:rowOff>
    </xdr:from>
    <xdr:to>
      <xdr:col>7</xdr:col>
      <xdr:colOff>295275</xdr:colOff>
      <xdr:row>89</xdr:row>
      <xdr:rowOff>234950</xdr:rowOff>
    </xdr:to>
    <xdr:pic>
      <xdr:nvPicPr>
        <xdr:cNvPr id="11945" name="Picture 4" descr="clip_image3379"/>
        <xdr:cNvPicPr>
          <a:picLocks noChangeAspect="1"/>
        </xdr:cNvPicPr>
      </xdr:nvPicPr>
      <xdr:blipFill>
        <a:blip r:embed="rId1"/>
        <a:stretch>
          <a:fillRect/>
        </a:stretch>
      </xdr:blipFill>
      <xdr:spPr>
        <a:xfrm>
          <a:off x="4644390" y="101269800"/>
          <a:ext cx="66040" cy="234950"/>
        </a:xfrm>
        <a:prstGeom prst="rect">
          <a:avLst/>
        </a:prstGeom>
        <a:noFill/>
        <a:ln w="9525">
          <a:noFill/>
        </a:ln>
      </xdr:spPr>
    </xdr:pic>
    <xdr:clientData/>
  </xdr:twoCellAnchor>
  <xdr:twoCellAnchor editAs="oneCell">
    <xdr:from>
      <xdr:col>7</xdr:col>
      <xdr:colOff>304165</xdr:colOff>
      <xdr:row>89</xdr:row>
      <xdr:rowOff>0</xdr:rowOff>
    </xdr:from>
    <xdr:to>
      <xdr:col>7</xdr:col>
      <xdr:colOff>370840</xdr:colOff>
      <xdr:row>89</xdr:row>
      <xdr:rowOff>234950</xdr:rowOff>
    </xdr:to>
    <xdr:pic>
      <xdr:nvPicPr>
        <xdr:cNvPr id="11946" name="Picture 5" descr="clip_image3380"/>
        <xdr:cNvPicPr>
          <a:picLocks noChangeAspect="1"/>
        </xdr:cNvPicPr>
      </xdr:nvPicPr>
      <xdr:blipFill>
        <a:blip r:embed="rId1"/>
        <a:stretch>
          <a:fillRect/>
        </a:stretch>
      </xdr:blipFill>
      <xdr:spPr>
        <a:xfrm>
          <a:off x="4719320" y="101269800"/>
          <a:ext cx="66675" cy="234950"/>
        </a:xfrm>
        <a:prstGeom prst="rect">
          <a:avLst/>
        </a:prstGeom>
        <a:noFill/>
        <a:ln w="9525">
          <a:noFill/>
        </a:ln>
      </xdr:spPr>
    </xdr:pic>
    <xdr:clientData/>
  </xdr:twoCellAnchor>
  <xdr:twoCellAnchor editAs="oneCell">
    <xdr:from>
      <xdr:col>11</xdr:col>
      <xdr:colOff>79375</xdr:colOff>
      <xdr:row>89</xdr:row>
      <xdr:rowOff>0</xdr:rowOff>
    </xdr:from>
    <xdr:to>
      <xdr:col>11</xdr:col>
      <xdr:colOff>220980</xdr:colOff>
      <xdr:row>89</xdr:row>
      <xdr:rowOff>234950</xdr:rowOff>
    </xdr:to>
    <xdr:pic>
      <xdr:nvPicPr>
        <xdr:cNvPr id="11963" name="Picture 2" descr="clip_image3377"/>
        <xdr:cNvPicPr>
          <a:picLocks noChangeAspect="1"/>
        </xdr:cNvPicPr>
      </xdr:nvPicPr>
      <xdr:blipFill>
        <a:blip r:embed="rId1"/>
        <a:stretch>
          <a:fillRect/>
        </a:stretch>
      </xdr:blipFill>
      <xdr:spPr>
        <a:xfrm>
          <a:off x="6612255" y="101269800"/>
          <a:ext cx="141605" cy="234950"/>
        </a:xfrm>
        <a:prstGeom prst="rect">
          <a:avLst/>
        </a:prstGeom>
        <a:noFill/>
        <a:ln w="9525">
          <a:noFill/>
        </a:ln>
      </xdr:spPr>
    </xdr:pic>
    <xdr:clientData/>
  </xdr:twoCellAnchor>
  <xdr:twoCellAnchor editAs="oneCell">
    <xdr:from>
      <xdr:col>11</xdr:col>
      <xdr:colOff>154305</xdr:colOff>
      <xdr:row>89</xdr:row>
      <xdr:rowOff>0</xdr:rowOff>
    </xdr:from>
    <xdr:to>
      <xdr:col>12</xdr:col>
      <xdr:colOff>78105</xdr:colOff>
      <xdr:row>89</xdr:row>
      <xdr:rowOff>234950</xdr:rowOff>
    </xdr:to>
    <xdr:pic>
      <xdr:nvPicPr>
        <xdr:cNvPr id="11964" name="Picture 3" descr="clip_image3378"/>
        <xdr:cNvPicPr>
          <a:picLocks noChangeAspect="1"/>
        </xdr:cNvPicPr>
      </xdr:nvPicPr>
      <xdr:blipFill>
        <a:blip r:embed="rId1"/>
        <a:stretch>
          <a:fillRect/>
        </a:stretch>
      </xdr:blipFill>
      <xdr:spPr>
        <a:xfrm>
          <a:off x="6687185" y="101269800"/>
          <a:ext cx="189865" cy="234950"/>
        </a:xfrm>
        <a:prstGeom prst="rect">
          <a:avLst/>
        </a:prstGeom>
        <a:noFill/>
        <a:ln w="9525">
          <a:noFill/>
        </a:ln>
      </xdr:spPr>
    </xdr:pic>
    <xdr:clientData/>
  </xdr:twoCellAnchor>
  <xdr:twoCellAnchor editAs="oneCell">
    <xdr:from>
      <xdr:col>11</xdr:col>
      <xdr:colOff>229235</xdr:colOff>
      <xdr:row>89</xdr:row>
      <xdr:rowOff>0</xdr:rowOff>
    </xdr:from>
    <xdr:to>
      <xdr:col>12</xdr:col>
      <xdr:colOff>228600</xdr:colOff>
      <xdr:row>89</xdr:row>
      <xdr:rowOff>234950</xdr:rowOff>
    </xdr:to>
    <xdr:pic>
      <xdr:nvPicPr>
        <xdr:cNvPr id="11965" name="Picture 4" descr="clip_image3379"/>
        <xdr:cNvPicPr>
          <a:picLocks noChangeAspect="1"/>
        </xdr:cNvPicPr>
      </xdr:nvPicPr>
      <xdr:blipFill>
        <a:blip r:embed="rId1"/>
        <a:stretch>
          <a:fillRect/>
        </a:stretch>
      </xdr:blipFill>
      <xdr:spPr>
        <a:xfrm>
          <a:off x="6762115" y="101269800"/>
          <a:ext cx="265430" cy="234950"/>
        </a:xfrm>
        <a:prstGeom prst="rect">
          <a:avLst/>
        </a:prstGeom>
        <a:noFill/>
        <a:ln w="9525">
          <a:noFill/>
        </a:ln>
      </xdr:spPr>
    </xdr:pic>
    <xdr:clientData/>
  </xdr:twoCellAnchor>
  <xdr:twoCellAnchor editAs="oneCell">
    <xdr:from>
      <xdr:col>11</xdr:col>
      <xdr:colOff>295275</xdr:colOff>
      <xdr:row>89</xdr:row>
      <xdr:rowOff>0</xdr:rowOff>
    </xdr:from>
    <xdr:to>
      <xdr:col>13</xdr:col>
      <xdr:colOff>27940</xdr:colOff>
      <xdr:row>89</xdr:row>
      <xdr:rowOff>234950</xdr:rowOff>
    </xdr:to>
    <xdr:pic>
      <xdr:nvPicPr>
        <xdr:cNvPr id="11966" name="Picture 5" descr="clip_image3380"/>
        <xdr:cNvPicPr>
          <a:picLocks noChangeAspect="1"/>
        </xdr:cNvPicPr>
      </xdr:nvPicPr>
      <xdr:blipFill>
        <a:blip r:embed="rId1"/>
        <a:stretch>
          <a:fillRect/>
        </a:stretch>
      </xdr:blipFill>
      <xdr:spPr>
        <a:xfrm>
          <a:off x="6798945" y="101269800"/>
          <a:ext cx="336550" cy="234950"/>
        </a:xfrm>
        <a:prstGeom prst="rect">
          <a:avLst/>
        </a:prstGeom>
        <a:noFill/>
        <a:ln w="9525">
          <a:noFill/>
        </a:ln>
      </xdr:spPr>
    </xdr:pic>
    <xdr:clientData/>
  </xdr:twoCellAnchor>
  <xdr:twoCellAnchor editAs="oneCell">
    <xdr:from>
      <xdr:col>11</xdr:col>
      <xdr:colOff>295275</xdr:colOff>
      <xdr:row>89</xdr:row>
      <xdr:rowOff>0</xdr:rowOff>
    </xdr:from>
    <xdr:to>
      <xdr:col>13</xdr:col>
      <xdr:colOff>64770</xdr:colOff>
      <xdr:row>89</xdr:row>
      <xdr:rowOff>234950</xdr:rowOff>
    </xdr:to>
    <xdr:pic>
      <xdr:nvPicPr>
        <xdr:cNvPr id="11967" name="Picture 6" descr="clip_image3381"/>
        <xdr:cNvPicPr>
          <a:picLocks noChangeAspect="1"/>
        </xdr:cNvPicPr>
      </xdr:nvPicPr>
      <xdr:blipFill>
        <a:blip r:embed="rId1"/>
        <a:stretch>
          <a:fillRect/>
        </a:stretch>
      </xdr:blipFill>
      <xdr:spPr>
        <a:xfrm>
          <a:off x="6798945" y="101269800"/>
          <a:ext cx="373380" cy="234950"/>
        </a:xfrm>
        <a:prstGeom prst="rect">
          <a:avLst/>
        </a:prstGeom>
        <a:noFill/>
        <a:ln w="9525">
          <a:noFill/>
        </a:ln>
      </xdr:spPr>
    </xdr:pic>
    <xdr:clientData/>
  </xdr:twoCellAnchor>
  <xdr:twoCellAnchor editAs="oneCell">
    <xdr:from>
      <xdr:col>11</xdr:col>
      <xdr:colOff>295275</xdr:colOff>
      <xdr:row>89</xdr:row>
      <xdr:rowOff>0</xdr:rowOff>
    </xdr:from>
    <xdr:to>
      <xdr:col>13</xdr:col>
      <xdr:colOff>69215</xdr:colOff>
      <xdr:row>89</xdr:row>
      <xdr:rowOff>234950</xdr:rowOff>
    </xdr:to>
    <xdr:pic>
      <xdr:nvPicPr>
        <xdr:cNvPr id="11968" name="Picture 7" descr="clip_image3383"/>
        <xdr:cNvPicPr>
          <a:picLocks noChangeAspect="1"/>
        </xdr:cNvPicPr>
      </xdr:nvPicPr>
      <xdr:blipFill>
        <a:blip r:embed="rId1"/>
        <a:stretch>
          <a:fillRect/>
        </a:stretch>
      </xdr:blipFill>
      <xdr:spPr>
        <a:xfrm>
          <a:off x="6798945" y="101269800"/>
          <a:ext cx="377825" cy="234950"/>
        </a:xfrm>
        <a:prstGeom prst="rect">
          <a:avLst/>
        </a:prstGeom>
        <a:noFill/>
        <a:ln w="9525">
          <a:noFill/>
        </a:ln>
      </xdr:spPr>
    </xdr:pic>
    <xdr:clientData/>
  </xdr:twoCellAnchor>
  <xdr:twoCellAnchor editAs="oneCell">
    <xdr:from>
      <xdr:col>11</xdr:col>
      <xdr:colOff>295275</xdr:colOff>
      <xdr:row>89</xdr:row>
      <xdr:rowOff>0</xdr:rowOff>
    </xdr:from>
    <xdr:to>
      <xdr:col>13</xdr:col>
      <xdr:colOff>66675</xdr:colOff>
      <xdr:row>89</xdr:row>
      <xdr:rowOff>234950</xdr:rowOff>
    </xdr:to>
    <xdr:pic>
      <xdr:nvPicPr>
        <xdr:cNvPr id="11969" name="Picture 8" descr="clip_image3384"/>
        <xdr:cNvPicPr>
          <a:picLocks noChangeAspect="1"/>
        </xdr:cNvPicPr>
      </xdr:nvPicPr>
      <xdr:blipFill>
        <a:blip r:embed="rId1"/>
        <a:stretch>
          <a:fillRect/>
        </a:stretch>
      </xdr:blipFill>
      <xdr:spPr>
        <a:xfrm>
          <a:off x="6798945" y="101269800"/>
          <a:ext cx="375285" cy="234950"/>
        </a:xfrm>
        <a:prstGeom prst="rect">
          <a:avLst/>
        </a:prstGeom>
        <a:noFill/>
        <a:ln w="9525">
          <a:noFill/>
        </a:ln>
      </xdr:spPr>
    </xdr:pic>
    <xdr:clientData/>
  </xdr:twoCellAnchor>
  <xdr:twoCellAnchor editAs="oneCell">
    <xdr:from>
      <xdr:col>11</xdr:col>
      <xdr:colOff>295275</xdr:colOff>
      <xdr:row>89</xdr:row>
      <xdr:rowOff>0</xdr:rowOff>
    </xdr:from>
    <xdr:to>
      <xdr:col>13</xdr:col>
      <xdr:colOff>66040</xdr:colOff>
      <xdr:row>89</xdr:row>
      <xdr:rowOff>234950</xdr:rowOff>
    </xdr:to>
    <xdr:pic>
      <xdr:nvPicPr>
        <xdr:cNvPr id="11970" name="Picture 9" descr="clip_image3386"/>
        <xdr:cNvPicPr>
          <a:picLocks noChangeAspect="1"/>
        </xdr:cNvPicPr>
      </xdr:nvPicPr>
      <xdr:blipFill>
        <a:blip r:embed="rId1"/>
        <a:stretch>
          <a:fillRect/>
        </a:stretch>
      </xdr:blipFill>
      <xdr:spPr>
        <a:xfrm>
          <a:off x="6798945" y="101269800"/>
          <a:ext cx="374650" cy="234950"/>
        </a:xfrm>
        <a:prstGeom prst="rect">
          <a:avLst/>
        </a:prstGeom>
        <a:noFill/>
        <a:ln w="9525">
          <a:noFill/>
        </a:ln>
      </xdr:spPr>
    </xdr:pic>
    <xdr:clientData/>
  </xdr:twoCellAnchor>
  <xdr:twoCellAnchor editAs="oneCell">
    <xdr:from>
      <xdr:col>11</xdr:col>
      <xdr:colOff>0</xdr:colOff>
      <xdr:row>97</xdr:row>
      <xdr:rowOff>0</xdr:rowOff>
    </xdr:from>
    <xdr:to>
      <xdr:col>11</xdr:col>
      <xdr:colOff>66040</xdr:colOff>
      <xdr:row>97</xdr:row>
      <xdr:rowOff>234950</xdr:rowOff>
    </xdr:to>
    <xdr:pic>
      <xdr:nvPicPr>
        <xdr:cNvPr id="12013" name="Picture 1" descr="clip_image3376"/>
        <xdr:cNvPicPr>
          <a:picLocks noChangeAspect="1"/>
        </xdr:cNvPicPr>
      </xdr:nvPicPr>
      <xdr:blipFill>
        <a:blip r:embed="rId1"/>
        <a:stretch>
          <a:fillRect/>
        </a:stretch>
      </xdr:blipFill>
      <xdr:spPr>
        <a:xfrm>
          <a:off x="6532880" y="108483400"/>
          <a:ext cx="66040" cy="234950"/>
        </a:xfrm>
        <a:prstGeom prst="rect">
          <a:avLst/>
        </a:prstGeom>
        <a:noFill/>
        <a:ln w="9525">
          <a:noFill/>
        </a:ln>
      </xdr:spPr>
    </xdr:pic>
    <xdr:clientData/>
  </xdr:twoCellAnchor>
  <xdr:twoCellAnchor editAs="oneCell">
    <xdr:from>
      <xdr:col>11</xdr:col>
      <xdr:colOff>79375</xdr:colOff>
      <xdr:row>97</xdr:row>
      <xdr:rowOff>0</xdr:rowOff>
    </xdr:from>
    <xdr:to>
      <xdr:col>11</xdr:col>
      <xdr:colOff>141605</xdr:colOff>
      <xdr:row>97</xdr:row>
      <xdr:rowOff>234950</xdr:rowOff>
    </xdr:to>
    <xdr:pic>
      <xdr:nvPicPr>
        <xdr:cNvPr id="12014" name="Picture 2" descr="clip_image3377"/>
        <xdr:cNvPicPr>
          <a:picLocks noChangeAspect="1"/>
        </xdr:cNvPicPr>
      </xdr:nvPicPr>
      <xdr:blipFill>
        <a:blip r:embed="rId1"/>
        <a:stretch>
          <a:fillRect/>
        </a:stretch>
      </xdr:blipFill>
      <xdr:spPr>
        <a:xfrm>
          <a:off x="6612255" y="108483400"/>
          <a:ext cx="62230" cy="234950"/>
        </a:xfrm>
        <a:prstGeom prst="rect">
          <a:avLst/>
        </a:prstGeom>
        <a:noFill/>
        <a:ln w="9525">
          <a:noFill/>
        </a:ln>
      </xdr:spPr>
    </xdr:pic>
    <xdr:clientData/>
  </xdr:twoCellAnchor>
  <xdr:twoCellAnchor editAs="oneCell">
    <xdr:from>
      <xdr:col>11</xdr:col>
      <xdr:colOff>154305</xdr:colOff>
      <xdr:row>97</xdr:row>
      <xdr:rowOff>0</xdr:rowOff>
    </xdr:from>
    <xdr:to>
      <xdr:col>11</xdr:col>
      <xdr:colOff>219075</xdr:colOff>
      <xdr:row>97</xdr:row>
      <xdr:rowOff>234950</xdr:rowOff>
    </xdr:to>
    <xdr:pic>
      <xdr:nvPicPr>
        <xdr:cNvPr id="12018" name="Picture 3" descr="clip_image3378"/>
        <xdr:cNvPicPr>
          <a:picLocks noChangeAspect="1"/>
        </xdr:cNvPicPr>
      </xdr:nvPicPr>
      <xdr:blipFill>
        <a:blip r:embed="rId1"/>
        <a:stretch>
          <a:fillRect/>
        </a:stretch>
      </xdr:blipFill>
      <xdr:spPr>
        <a:xfrm>
          <a:off x="6687185" y="108483400"/>
          <a:ext cx="64770" cy="234950"/>
        </a:xfrm>
        <a:prstGeom prst="rect">
          <a:avLst/>
        </a:prstGeom>
        <a:noFill/>
        <a:ln w="9525">
          <a:noFill/>
        </a:ln>
      </xdr:spPr>
    </xdr:pic>
    <xdr:clientData/>
  </xdr:twoCellAnchor>
  <xdr:twoCellAnchor editAs="oneCell">
    <xdr:from>
      <xdr:col>11</xdr:col>
      <xdr:colOff>229235</xdr:colOff>
      <xdr:row>97</xdr:row>
      <xdr:rowOff>0</xdr:rowOff>
    </xdr:from>
    <xdr:to>
      <xdr:col>12</xdr:col>
      <xdr:colOff>0</xdr:colOff>
      <xdr:row>97</xdr:row>
      <xdr:rowOff>234950</xdr:rowOff>
    </xdr:to>
    <xdr:pic>
      <xdr:nvPicPr>
        <xdr:cNvPr id="12019" name="Picture 4" descr="clip_image3379"/>
        <xdr:cNvPicPr>
          <a:picLocks noChangeAspect="1"/>
        </xdr:cNvPicPr>
      </xdr:nvPicPr>
      <xdr:blipFill>
        <a:blip r:embed="rId1"/>
        <a:stretch>
          <a:fillRect/>
        </a:stretch>
      </xdr:blipFill>
      <xdr:spPr>
        <a:xfrm>
          <a:off x="6762115" y="108483400"/>
          <a:ext cx="36830" cy="234950"/>
        </a:xfrm>
        <a:prstGeom prst="rect">
          <a:avLst/>
        </a:prstGeom>
        <a:noFill/>
        <a:ln w="9525">
          <a:noFill/>
        </a:ln>
      </xdr:spPr>
    </xdr:pic>
    <xdr:clientData/>
  </xdr:twoCellAnchor>
  <xdr:twoCellAnchor editAs="oneCell">
    <xdr:from>
      <xdr:col>11</xdr:col>
      <xdr:colOff>304165</xdr:colOff>
      <xdr:row>97</xdr:row>
      <xdr:rowOff>0</xdr:rowOff>
    </xdr:from>
    <xdr:to>
      <xdr:col>12</xdr:col>
      <xdr:colOff>66675</xdr:colOff>
      <xdr:row>97</xdr:row>
      <xdr:rowOff>234950</xdr:rowOff>
    </xdr:to>
    <xdr:pic>
      <xdr:nvPicPr>
        <xdr:cNvPr id="12020" name="Picture 5" descr="clip_image3380"/>
        <xdr:cNvPicPr>
          <a:picLocks noChangeAspect="1"/>
        </xdr:cNvPicPr>
      </xdr:nvPicPr>
      <xdr:blipFill>
        <a:blip r:embed="rId1"/>
        <a:stretch>
          <a:fillRect/>
        </a:stretch>
      </xdr:blipFill>
      <xdr:spPr>
        <a:xfrm>
          <a:off x="6798945" y="108483400"/>
          <a:ext cx="66675" cy="234950"/>
        </a:xfrm>
        <a:prstGeom prst="rect">
          <a:avLst/>
        </a:prstGeom>
        <a:noFill/>
        <a:ln w="9525">
          <a:noFill/>
        </a:ln>
      </xdr:spPr>
    </xdr:pic>
    <xdr:clientData/>
  </xdr:twoCellAnchor>
  <xdr:twoCellAnchor editAs="oneCell">
    <xdr:from>
      <xdr:col>11</xdr:col>
      <xdr:colOff>342900</xdr:colOff>
      <xdr:row>97</xdr:row>
      <xdr:rowOff>0</xdr:rowOff>
    </xdr:from>
    <xdr:to>
      <xdr:col>12</xdr:col>
      <xdr:colOff>64770</xdr:colOff>
      <xdr:row>97</xdr:row>
      <xdr:rowOff>234950</xdr:rowOff>
    </xdr:to>
    <xdr:pic>
      <xdr:nvPicPr>
        <xdr:cNvPr id="12021" name="Picture 6" descr="clip_image3381"/>
        <xdr:cNvPicPr>
          <a:picLocks noChangeAspect="1"/>
        </xdr:cNvPicPr>
      </xdr:nvPicPr>
      <xdr:blipFill>
        <a:blip r:embed="rId1"/>
        <a:stretch>
          <a:fillRect/>
        </a:stretch>
      </xdr:blipFill>
      <xdr:spPr>
        <a:xfrm>
          <a:off x="6798945" y="108483400"/>
          <a:ext cx="64770" cy="234950"/>
        </a:xfrm>
        <a:prstGeom prst="rect">
          <a:avLst/>
        </a:prstGeom>
        <a:noFill/>
        <a:ln w="9525">
          <a:noFill/>
        </a:ln>
      </xdr:spPr>
    </xdr:pic>
    <xdr:clientData/>
  </xdr:twoCellAnchor>
  <xdr:twoCellAnchor editAs="oneCell">
    <xdr:from>
      <xdr:col>11</xdr:col>
      <xdr:colOff>342900</xdr:colOff>
      <xdr:row>97</xdr:row>
      <xdr:rowOff>0</xdr:rowOff>
    </xdr:from>
    <xdr:to>
      <xdr:col>12</xdr:col>
      <xdr:colOff>69215</xdr:colOff>
      <xdr:row>97</xdr:row>
      <xdr:rowOff>234950</xdr:rowOff>
    </xdr:to>
    <xdr:pic>
      <xdr:nvPicPr>
        <xdr:cNvPr id="12022" name="Picture 7" descr="clip_image3383"/>
        <xdr:cNvPicPr>
          <a:picLocks noChangeAspect="1"/>
        </xdr:cNvPicPr>
      </xdr:nvPicPr>
      <xdr:blipFill>
        <a:blip r:embed="rId1"/>
        <a:stretch>
          <a:fillRect/>
        </a:stretch>
      </xdr:blipFill>
      <xdr:spPr>
        <a:xfrm>
          <a:off x="6798945" y="108483400"/>
          <a:ext cx="69215" cy="234950"/>
        </a:xfrm>
        <a:prstGeom prst="rect">
          <a:avLst/>
        </a:prstGeom>
        <a:noFill/>
        <a:ln w="9525">
          <a:noFill/>
        </a:ln>
      </xdr:spPr>
    </xdr:pic>
    <xdr:clientData/>
  </xdr:twoCellAnchor>
  <xdr:twoCellAnchor editAs="oneCell">
    <xdr:from>
      <xdr:col>11</xdr:col>
      <xdr:colOff>342900</xdr:colOff>
      <xdr:row>97</xdr:row>
      <xdr:rowOff>0</xdr:rowOff>
    </xdr:from>
    <xdr:to>
      <xdr:col>12</xdr:col>
      <xdr:colOff>66040</xdr:colOff>
      <xdr:row>97</xdr:row>
      <xdr:rowOff>234950</xdr:rowOff>
    </xdr:to>
    <xdr:pic>
      <xdr:nvPicPr>
        <xdr:cNvPr id="12024" name="Picture 9" descr="clip_image3386"/>
        <xdr:cNvPicPr>
          <a:picLocks noChangeAspect="1"/>
        </xdr:cNvPicPr>
      </xdr:nvPicPr>
      <xdr:blipFill>
        <a:blip r:embed="rId1"/>
        <a:stretch>
          <a:fillRect/>
        </a:stretch>
      </xdr:blipFill>
      <xdr:spPr>
        <a:xfrm>
          <a:off x="6798945" y="108483400"/>
          <a:ext cx="66040" cy="234950"/>
        </a:xfrm>
        <a:prstGeom prst="rect">
          <a:avLst/>
        </a:prstGeom>
        <a:noFill/>
        <a:ln w="9525">
          <a:noFill/>
        </a:ln>
      </xdr:spPr>
    </xdr:pic>
    <xdr:clientData/>
  </xdr:twoCellAnchor>
  <xdr:twoCellAnchor editAs="oneCell">
    <xdr:from>
      <xdr:col>7</xdr:col>
      <xdr:colOff>0</xdr:colOff>
      <xdr:row>97</xdr:row>
      <xdr:rowOff>0</xdr:rowOff>
    </xdr:from>
    <xdr:to>
      <xdr:col>7</xdr:col>
      <xdr:colOff>66040</xdr:colOff>
      <xdr:row>97</xdr:row>
      <xdr:rowOff>234950</xdr:rowOff>
    </xdr:to>
    <xdr:pic>
      <xdr:nvPicPr>
        <xdr:cNvPr id="12052" name="Picture 1" descr="clip_image3376"/>
        <xdr:cNvPicPr>
          <a:picLocks noChangeAspect="1"/>
        </xdr:cNvPicPr>
      </xdr:nvPicPr>
      <xdr:blipFill>
        <a:blip r:embed="rId1"/>
        <a:stretch>
          <a:fillRect/>
        </a:stretch>
      </xdr:blipFill>
      <xdr:spPr>
        <a:xfrm>
          <a:off x="4415155" y="108483400"/>
          <a:ext cx="66040" cy="234950"/>
        </a:xfrm>
        <a:prstGeom prst="rect">
          <a:avLst/>
        </a:prstGeom>
        <a:noFill/>
        <a:ln w="9525">
          <a:noFill/>
        </a:ln>
      </xdr:spPr>
    </xdr:pic>
    <xdr:clientData/>
  </xdr:twoCellAnchor>
  <xdr:twoCellAnchor editAs="oneCell">
    <xdr:from>
      <xdr:col>7</xdr:col>
      <xdr:colOff>79375</xdr:colOff>
      <xdr:row>97</xdr:row>
      <xdr:rowOff>0</xdr:rowOff>
    </xdr:from>
    <xdr:to>
      <xdr:col>7</xdr:col>
      <xdr:colOff>141605</xdr:colOff>
      <xdr:row>97</xdr:row>
      <xdr:rowOff>234950</xdr:rowOff>
    </xdr:to>
    <xdr:pic>
      <xdr:nvPicPr>
        <xdr:cNvPr id="12053" name="Picture 2" descr="clip_image3377"/>
        <xdr:cNvPicPr>
          <a:picLocks noChangeAspect="1"/>
        </xdr:cNvPicPr>
      </xdr:nvPicPr>
      <xdr:blipFill>
        <a:blip r:embed="rId1"/>
        <a:stretch>
          <a:fillRect/>
        </a:stretch>
      </xdr:blipFill>
      <xdr:spPr>
        <a:xfrm>
          <a:off x="4494530" y="108483400"/>
          <a:ext cx="62230" cy="234950"/>
        </a:xfrm>
        <a:prstGeom prst="rect">
          <a:avLst/>
        </a:prstGeom>
        <a:noFill/>
        <a:ln w="9525">
          <a:noFill/>
        </a:ln>
      </xdr:spPr>
    </xdr:pic>
    <xdr:clientData/>
  </xdr:twoCellAnchor>
  <xdr:twoCellAnchor editAs="oneCell">
    <xdr:from>
      <xdr:col>7</xdr:col>
      <xdr:colOff>154305</xdr:colOff>
      <xdr:row>97</xdr:row>
      <xdr:rowOff>0</xdr:rowOff>
    </xdr:from>
    <xdr:to>
      <xdr:col>7</xdr:col>
      <xdr:colOff>219075</xdr:colOff>
      <xdr:row>97</xdr:row>
      <xdr:rowOff>234950</xdr:rowOff>
    </xdr:to>
    <xdr:pic>
      <xdr:nvPicPr>
        <xdr:cNvPr id="12054" name="Picture 3" descr="clip_image3378"/>
        <xdr:cNvPicPr>
          <a:picLocks noChangeAspect="1"/>
        </xdr:cNvPicPr>
      </xdr:nvPicPr>
      <xdr:blipFill>
        <a:blip r:embed="rId1"/>
        <a:stretch>
          <a:fillRect/>
        </a:stretch>
      </xdr:blipFill>
      <xdr:spPr>
        <a:xfrm>
          <a:off x="4569460" y="108483400"/>
          <a:ext cx="64770" cy="234950"/>
        </a:xfrm>
        <a:prstGeom prst="rect">
          <a:avLst/>
        </a:prstGeom>
        <a:noFill/>
        <a:ln w="9525">
          <a:noFill/>
        </a:ln>
      </xdr:spPr>
    </xdr:pic>
    <xdr:clientData/>
  </xdr:twoCellAnchor>
  <xdr:twoCellAnchor editAs="oneCell">
    <xdr:from>
      <xdr:col>7</xdr:col>
      <xdr:colOff>229235</xdr:colOff>
      <xdr:row>97</xdr:row>
      <xdr:rowOff>0</xdr:rowOff>
    </xdr:from>
    <xdr:to>
      <xdr:col>7</xdr:col>
      <xdr:colOff>295275</xdr:colOff>
      <xdr:row>97</xdr:row>
      <xdr:rowOff>234950</xdr:rowOff>
    </xdr:to>
    <xdr:pic>
      <xdr:nvPicPr>
        <xdr:cNvPr id="12055" name="Picture 4" descr="clip_image3379"/>
        <xdr:cNvPicPr>
          <a:picLocks noChangeAspect="1"/>
        </xdr:cNvPicPr>
      </xdr:nvPicPr>
      <xdr:blipFill>
        <a:blip r:embed="rId1"/>
        <a:stretch>
          <a:fillRect/>
        </a:stretch>
      </xdr:blipFill>
      <xdr:spPr>
        <a:xfrm>
          <a:off x="4644390" y="108483400"/>
          <a:ext cx="66040" cy="234950"/>
        </a:xfrm>
        <a:prstGeom prst="rect">
          <a:avLst/>
        </a:prstGeom>
        <a:noFill/>
        <a:ln w="9525">
          <a:noFill/>
        </a:ln>
      </xdr:spPr>
    </xdr:pic>
    <xdr:clientData/>
  </xdr:twoCellAnchor>
  <xdr:twoCellAnchor editAs="oneCell">
    <xdr:from>
      <xdr:col>7</xdr:col>
      <xdr:colOff>266700</xdr:colOff>
      <xdr:row>97</xdr:row>
      <xdr:rowOff>0</xdr:rowOff>
    </xdr:from>
    <xdr:to>
      <xdr:col>7</xdr:col>
      <xdr:colOff>333375</xdr:colOff>
      <xdr:row>97</xdr:row>
      <xdr:rowOff>234950</xdr:rowOff>
    </xdr:to>
    <xdr:pic>
      <xdr:nvPicPr>
        <xdr:cNvPr id="12056" name="Picture 5" descr="clip_image3380"/>
        <xdr:cNvPicPr>
          <a:picLocks noChangeAspect="1"/>
        </xdr:cNvPicPr>
      </xdr:nvPicPr>
      <xdr:blipFill>
        <a:blip r:embed="rId1"/>
        <a:stretch>
          <a:fillRect/>
        </a:stretch>
      </xdr:blipFill>
      <xdr:spPr>
        <a:xfrm>
          <a:off x="4681855" y="108483400"/>
          <a:ext cx="66675" cy="234950"/>
        </a:xfrm>
        <a:prstGeom prst="rect">
          <a:avLst/>
        </a:prstGeom>
        <a:noFill/>
        <a:ln w="9525">
          <a:noFill/>
        </a:ln>
      </xdr:spPr>
    </xdr:pic>
    <xdr:clientData/>
  </xdr:twoCellAnchor>
  <xdr:twoCellAnchor editAs="oneCell">
    <xdr:from>
      <xdr:col>11</xdr:col>
      <xdr:colOff>79375</xdr:colOff>
      <xdr:row>97</xdr:row>
      <xdr:rowOff>0</xdr:rowOff>
    </xdr:from>
    <xdr:to>
      <xdr:col>11</xdr:col>
      <xdr:colOff>220980</xdr:colOff>
      <xdr:row>97</xdr:row>
      <xdr:rowOff>234950</xdr:rowOff>
    </xdr:to>
    <xdr:pic>
      <xdr:nvPicPr>
        <xdr:cNvPr id="23977" name="Picture 2" descr="clip_image3377"/>
        <xdr:cNvPicPr>
          <a:picLocks noChangeAspect="1"/>
        </xdr:cNvPicPr>
      </xdr:nvPicPr>
      <xdr:blipFill>
        <a:blip r:embed="rId1"/>
        <a:stretch>
          <a:fillRect/>
        </a:stretch>
      </xdr:blipFill>
      <xdr:spPr>
        <a:xfrm>
          <a:off x="6612255" y="108483400"/>
          <a:ext cx="141605" cy="234950"/>
        </a:xfrm>
        <a:prstGeom prst="rect">
          <a:avLst/>
        </a:prstGeom>
        <a:noFill/>
        <a:ln w="9525">
          <a:noFill/>
        </a:ln>
      </xdr:spPr>
    </xdr:pic>
    <xdr:clientData/>
  </xdr:twoCellAnchor>
  <xdr:twoCellAnchor editAs="oneCell">
    <xdr:from>
      <xdr:col>11</xdr:col>
      <xdr:colOff>154305</xdr:colOff>
      <xdr:row>97</xdr:row>
      <xdr:rowOff>0</xdr:rowOff>
    </xdr:from>
    <xdr:to>
      <xdr:col>12</xdr:col>
      <xdr:colOff>78105</xdr:colOff>
      <xdr:row>97</xdr:row>
      <xdr:rowOff>234950</xdr:rowOff>
    </xdr:to>
    <xdr:pic>
      <xdr:nvPicPr>
        <xdr:cNvPr id="23978" name="Picture 3" descr="clip_image3378"/>
        <xdr:cNvPicPr>
          <a:picLocks noChangeAspect="1"/>
        </xdr:cNvPicPr>
      </xdr:nvPicPr>
      <xdr:blipFill>
        <a:blip r:embed="rId1"/>
        <a:stretch>
          <a:fillRect/>
        </a:stretch>
      </xdr:blipFill>
      <xdr:spPr>
        <a:xfrm>
          <a:off x="6687185" y="108483400"/>
          <a:ext cx="189865" cy="234950"/>
        </a:xfrm>
        <a:prstGeom prst="rect">
          <a:avLst/>
        </a:prstGeom>
        <a:noFill/>
        <a:ln w="9525">
          <a:noFill/>
        </a:ln>
      </xdr:spPr>
    </xdr:pic>
    <xdr:clientData/>
  </xdr:twoCellAnchor>
  <xdr:twoCellAnchor editAs="oneCell">
    <xdr:from>
      <xdr:col>11</xdr:col>
      <xdr:colOff>229235</xdr:colOff>
      <xdr:row>97</xdr:row>
      <xdr:rowOff>0</xdr:rowOff>
    </xdr:from>
    <xdr:to>
      <xdr:col>12</xdr:col>
      <xdr:colOff>228600</xdr:colOff>
      <xdr:row>97</xdr:row>
      <xdr:rowOff>234950</xdr:rowOff>
    </xdr:to>
    <xdr:pic>
      <xdr:nvPicPr>
        <xdr:cNvPr id="23979" name="Picture 4" descr="clip_image3379"/>
        <xdr:cNvPicPr>
          <a:picLocks noChangeAspect="1"/>
        </xdr:cNvPicPr>
      </xdr:nvPicPr>
      <xdr:blipFill>
        <a:blip r:embed="rId1"/>
        <a:stretch>
          <a:fillRect/>
        </a:stretch>
      </xdr:blipFill>
      <xdr:spPr>
        <a:xfrm>
          <a:off x="6762115" y="108483400"/>
          <a:ext cx="265430" cy="234950"/>
        </a:xfrm>
        <a:prstGeom prst="rect">
          <a:avLst/>
        </a:prstGeom>
        <a:noFill/>
        <a:ln w="9525">
          <a:noFill/>
        </a:ln>
      </xdr:spPr>
    </xdr:pic>
    <xdr:clientData/>
  </xdr:twoCellAnchor>
  <xdr:twoCellAnchor editAs="oneCell">
    <xdr:from>
      <xdr:col>11</xdr:col>
      <xdr:colOff>304165</xdr:colOff>
      <xdr:row>97</xdr:row>
      <xdr:rowOff>0</xdr:rowOff>
    </xdr:from>
    <xdr:to>
      <xdr:col>13</xdr:col>
      <xdr:colOff>27940</xdr:colOff>
      <xdr:row>97</xdr:row>
      <xdr:rowOff>234950</xdr:rowOff>
    </xdr:to>
    <xdr:pic>
      <xdr:nvPicPr>
        <xdr:cNvPr id="23980" name="Picture 5" descr="clip_image3380"/>
        <xdr:cNvPicPr>
          <a:picLocks noChangeAspect="1"/>
        </xdr:cNvPicPr>
      </xdr:nvPicPr>
      <xdr:blipFill>
        <a:blip r:embed="rId1"/>
        <a:stretch>
          <a:fillRect/>
        </a:stretch>
      </xdr:blipFill>
      <xdr:spPr>
        <a:xfrm>
          <a:off x="6798945" y="108483400"/>
          <a:ext cx="336550" cy="234950"/>
        </a:xfrm>
        <a:prstGeom prst="rect">
          <a:avLst/>
        </a:prstGeom>
        <a:noFill/>
        <a:ln w="9525">
          <a:noFill/>
        </a:ln>
      </xdr:spPr>
    </xdr:pic>
    <xdr:clientData/>
  </xdr:twoCellAnchor>
  <xdr:twoCellAnchor editAs="oneCell">
    <xdr:from>
      <xdr:col>11</xdr:col>
      <xdr:colOff>342900</xdr:colOff>
      <xdr:row>97</xdr:row>
      <xdr:rowOff>0</xdr:rowOff>
    </xdr:from>
    <xdr:to>
      <xdr:col>13</xdr:col>
      <xdr:colOff>64770</xdr:colOff>
      <xdr:row>97</xdr:row>
      <xdr:rowOff>234950</xdr:rowOff>
    </xdr:to>
    <xdr:pic>
      <xdr:nvPicPr>
        <xdr:cNvPr id="23981" name="Picture 6" descr="clip_image3381"/>
        <xdr:cNvPicPr>
          <a:picLocks noChangeAspect="1"/>
        </xdr:cNvPicPr>
      </xdr:nvPicPr>
      <xdr:blipFill>
        <a:blip r:embed="rId1"/>
        <a:stretch>
          <a:fillRect/>
        </a:stretch>
      </xdr:blipFill>
      <xdr:spPr>
        <a:xfrm>
          <a:off x="6798945" y="108483400"/>
          <a:ext cx="373380" cy="234950"/>
        </a:xfrm>
        <a:prstGeom prst="rect">
          <a:avLst/>
        </a:prstGeom>
        <a:noFill/>
        <a:ln w="9525">
          <a:noFill/>
        </a:ln>
      </xdr:spPr>
    </xdr:pic>
    <xdr:clientData/>
  </xdr:twoCellAnchor>
  <xdr:twoCellAnchor editAs="oneCell">
    <xdr:from>
      <xdr:col>11</xdr:col>
      <xdr:colOff>342900</xdr:colOff>
      <xdr:row>97</xdr:row>
      <xdr:rowOff>0</xdr:rowOff>
    </xdr:from>
    <xdr:to>
      <xdr:col>13</xdr:col>
      <xdr:colOff>69215</xdr:colOff>
      <xdr:row>97</xdr:row>
      <xdr:rowOff>234950</xdr:rowOff>
    </xdr:to>
    <xdr:pic>
      <xdr:nvPicPr>
        <xdr:cNvPr id="23982" name="Picture 7" descr="clip_image3383"/>
        <xdr:cNvPicPr>
          <a:picLocks noChangeAspect="1"/>
        </xdr:cNvPicPr>
      </xdr:nvPicPr>
      <xdr:blipFill>
        <a:blip r:embed="rId1"/>
        <a:stretch>
          <a:fillRect/>
        </a:stretch>
      </xdr:blipFill>
      <xdr:spPr>
        <a:xfrm>
          <a:off x="6798945" y="108483400"/>
          <a:ext cx="377825" cy="234950"/>
        </a:xfrm>
        <a:prstGeom prst="rect">
          <a:avLst/>
        </a:prstGeom>
        <a:noFill/>
        <a:ln w="9525">
          <a:noFill/>
        </a:ln>
      </xdr:spPr>
    </xdr:pic>
    <xdr:clientData/>
  </xdr:twoCellAnchor>
  <xdr:twoCellAnchor editAs="oneCell">
    <xdr:from>
      <xdr:col>11</xdr:col>
      <xdr:colOff>342900</xdr:colOff>
      <xdr:row>97</xdr:row>
      <xdr:rowOff>0</xdr:rowOff>
    </xdr:from>
    <xdr:to>
      <xdr:col>13</xdr:col>
      <xdr:colOff>66675</xdr:colOff>
      <xdr:row>97</xdr:row>
      <xdr:rowOff>234950</xdr:rowOff>
    </xdr:to>
    <xdr:pic>
      <xdr:nvPicPr>
        <xdr:cNvPr id="23983" name="Picture 8" descr="clip_image3384"/>
        <xdr:cNvPicPr>
          <a:picLocks noChangeAspect="1"/>
        </xdr:cNvPicPr>
      </xdr:nvPicPr>
      <xdr:blipFill>
        <a:blip r:embed="rId1"/>
        <a:stretch>
          <a:fillRect/>
        </a:stretch>
      </xdr:blipFill>
      <xdr:spPr>
        <a:xfrm>
          <a:off x="6798945" y="108483400"/>
          <a:ext cx="375285" cy="234950"/>
        </a:xfrm>
        <a:prstGeom prst="rect">
          <a:avLst/>
        </a:prstGeom>
        <a:noFill/>
        <a:ln w="9525">
          <a:noFill/>
        </a:ln>
      </xdr:spPr>
    </xdr:pic>
    <xdr:clientData/>
  </xdr:twoCellAnchor>
  <xdr:twoCellAnchor editAs="oneCell">
    <xdr:from>
      <xdr:col>11</xdr:col>
      <xdr:colOff>342900</xdr:colOff>
      <xdr:row>97</xdr:row>
      <xdr:rowOff>0</xdr:rowOff>
    </xdr:from>
    <xdr:to>
      <xdr:col>13</xdr:col>
      <xdr:colOff>66040</xdr:colOff>
      <xdr:row>97</xdr:row>
      <xdr:rowOff>234950</xdr:rowOff>
    </xdr:to>
    <xdr:pic>
      <xdr:nvPicPr>
        <xdr:cNvPr id="23984" name="Picture 9" descr="clip_image3386"/>
        <xdr:cNvPicPr>
          <a:picLocks noChangeAspect="1"/>
        </xdr:cNvPicPr>
      </xdr:nvPicPr>
      <xdr:blipFill>
        <a:blip r:embed="rId1"/>
        <a:stretch>
          <a:fillRect/>
        </a:stretch>
      </xdr:blipFill>
      <xdr:spPr>
        <a:xfrm>
          <a:off x="6798945" y="108483400"/>
          <a:ext cx="374650" cy="234950"/>
        </a:xfrm>
        <a:prstGeom prst="rect">
          <a:avLst/>
        </a:prstGeom>
        <a:noFill/>
        <a:ln w="9525">
          <a:noFill/>
        </a:ln>
      </xdr:spPr>
    </xdr:pic>
    <xdr:clientData/>
  </xdr:twoCellAnchor>
  <xdr:twoCellAnchor editAs="oneCell">
    <xdr:from>
      <xdr:col>15</xdr:col>
      <xdr:colOff>0</xdr:colOff>
      <xdr:row>25</xdr:row>
      <xdr:rowOff>0</xdr:rowOff>
    </xdr:from>
    <xdr:to>
      <xdr:col>15</xdr:col>
      <xdr:colOff>64770</xdr:colOff>
      <xdr:row>25</xdr:row>
      <xdr:rowOff>235585</xdr:rowOff>
    </xdr:to>
    <xdr:pic>
      <xdr:nvPicPr>
        <xdr:cNvPr id="24032" name="Picture 1" descr="clip_image3376"/>
        <xdr:cNvPicPr>
          <a:picLocks noChangeAspect="1"/>
        </xdr:cNvPicPr>
      </xdr:nvPicPr>
      <xdr:blipFill>
        <a:blip r:embed="rId1" cstate="print"/>
        <a:stretch>
          <a:fillRect/>
        </a:stretch>
      </xdr:blipFill>
      <xdr:spPr>
        <a:xfrm>
          <a:off x="7776210" y="20180300"/>
          <a:ext cx="64770" cy="235585"/>
        </a:xfrm>
        <a:prstGeom prst="rect">
          <a:avLst/>
        </a:prstGeom>
        <a:noFill/>
        <a:ln w="9525">
          <a:noFill/>
        </a:ln>
      </xdr:spPr>
    </xdr:pic>
    <xdr:clientData/>
  </xdr:twoCellAnchor>
  <xdr:twoCellAnchor editAs="oneCell">
    <xdr:from>
      <xdr:col>15</xdr:col>
      <xdr:colOff>79375</xdr:colOff>
      <xdr:row>25</xdr:row>
      <xdr:rowOff>0</xdr:rowOff>
    </xdr:from>
    <xdr:to>
      <xdr:col>15</xdr:col>
      <xdr:colOff>168275</xdr:colOff>
      <xdr:row>25</xdr:row>
      <xdr:rowOff>235585</xdr:rowOff>
    </xdr:to>
    <xdr:pic>
      <xdr:nvPicPr>
        <xdr:cNvPr id="24033" name="Picture 2" descr="clip_image3377"/>
        <xdr:cNvPicPr>
          <a:picLocks noChangeAspect="1"/>
        </xdr:cNvPicPr>
      </xdr:nvPicPr>
      <xdr:blipFill>
        <a:blip r:embed="rId1" cstate="print"/>
        <a:stretch>
          <a:fillRect/>
        </a:stretch>
      </xdr:blipFill>
      <xdr:spPr>
        <a:xfrm>
          <a:off x="7855585" y="20180300"/>
          <a:ext cx="88900" cy="235585"/>
        </a:xfrm>
        <a:prstGeom prst="rect">
          <a:avLst/>
        </a:prstGeom>
        <a:noFill/>
        <a:ln w="9525">
          <a:noFill/>
        </a:ln>
      </xdr:spPr>
    </xdr:pic>
    <xdr:clientData/>
  </xdr:twoCellAnchor>
  <xdr:twoCellAnchor editAs="oneCell">
    <xdr:from>
      <xdr:col>15</xdr:col>
      <xdr:colOff>303530</xdr:colOff>
      <xdr:row>25</xdr:row>
      <xdr:rowOff>0</xdr:rowOff>
    </xdr:from>
    <xdr:to>
      <xdr:col>16</xdr:col>
      <xdr:colOff>216535</xdr:colOff>
      <xdr:row>25</xdr:row>
      <xdr:rowOff>235585</xdr:rowOff>
    </xdr:to>
    <xdr:pic>
      <xdr:nvPicPr>
        <xdr:cNvPr id="24034" name="Picture 5" descr="clip_image3380"/>
        <xdr:cNvPicPr>
          <a:picLocks noChangeAspect="1"/>
        </xdr:cNvPicPr>
      </xdr:nvPicPr>
      <xdr:blipFill>
        <a:blip r:embed="rId1" cstate="print"/>
        <a:stretch>
          <a:fillRect/>
        </a:stretch>
      </xdr:blipFill>
      <xdr:spPr>
        <a:xfrm>
          <a:off x="8079740" y="20180300"/>
          <a:ext cx="273050" cy="235585"/>
        </a:xfrm>
        <a:prstGeom prst="rect">
          <a:avLst/>
        </a:prstGeom>
        <a:noFill/>
        <a:ln w="9525">
          <a:noFill/>
        </a:ln>
      </xdr:spPr>
    </xdr:pic>
    <xdr:clientData/>
  </xdr:twoCellAnchor>
  <xdr:twoCellAnchor editAs="oneCell">
    <xdr:from>
      <xdr:col>15</xdr:col>
      <xdr:colOff>333375</xdr:colOff>
      <xdr:row>25</xdr:row>
      <xdr:rowOff>0</xdr:rowOff>
    </xdr:from>
    <xdr:to>
      <xdr:col>16</xdr:col>
      <xdr:colOff>325755</xdr:colOff>
      <xdr:row>25</xdr:row>
      <xdr:rowOff>235585</xdr:rowOff>
    </xdr:to>
    <xdr:pic>
      <xdr:nvPicPr>
        <xdr:cNvPr id="24035" name="Picture 6" descr="clip_image3381"/>
        <xdr:cNvPicPr>
          <a:picLocks noChangeAspect="1"/>
        </xdr:cNvPicPr>
      </xdr:nvPicPr>
      <xdr:blipFill>
        <a:blip r:embed="rId1" cstate="print"/>
        <a:stretch>
          <a:fillRect/>
        </a:stretch>
      </xdr:blipFill>
      <xdr:spPr>
        <a:xfrm>
          <a:off x="8109585" y="20180300"/>
          <a:ext cx="352425" cy="235585"/>
        </a:xfrm>
        <a:prstGeom prst="rect">
          <a:avLst/>
        </a:prstGeom>
        <a:noFill/>
        <a:ln w="9525">
          <a:noFill/>
        </a:ln>
      </xdr:spPr>
    </xdr:pic>
    <xdr:clientData/>
  </xdr:twoCellAnchor>
  <xdr:twoCellAnchor editAs="oneCell">
    <xdr:from>
      <xdr:col>15</xdr:col>
      <xdr:colOff>333375</xdr:colOff>
      <xdr:row>25</xdr:row>
      <xdr:rowOff>0</xdr:rowOff>
    </xdr:from>
    <xdr:to>
      <xdr:col>17</xdr:col>
      <xdr:colOff>0</xdr:colOff>
      <xdr:row>25</xdr:row>
      <xdr:rowOff>235585</xdr:rowOff>
    </xdr:to>
    <xdr:pic>
      <xdr:nvPicPr>
        <xdr:cNvPr id="24036" name="Picture 7" descr="clip_image3383"/>
        <xdr:cNvPicPr>
          <a:picLocks noChangeAspect="1"/>
        </xdr:cNvPicPr>
      </xdr:nvPicPr>
      <xdr:blipFill>
        <a:blip r:embed="rId1" cstate="print"/>
        <a:stretch>
          <a:fillRect/>
        </a:stretch>
      </xdr:blipFill>
      <xdr:spPr>
        <a:xfrm>
          <a:off x="8109585" y="20180300"/>
          <a:ext cx="386715" cy="235585"/>
        </a:xfrm>
        <a:prstGeom prst="rect">
          <a:avLst/>
        </a:prstGeom>
        <a:noFill/>
        <a:ln w="9525">
          <a:noFill/>
        </a:ln>
      </xdr:spPr>
    </xdr:pic>
    <xdr:clientData/>
  </xdr:twoCellAnchor>
  <xdr:twoCellAnchor editAs="oneCell">
    <xdr:from>
      <xdr:col>17</xdr:col>
      <xdr:colOff>0</xdr:colOff>
      <xdr:row>25</xdr:row>
      <xdr:rowOff>0</xdr:rowOff>
    </xdr:from>
    <xdr:to>
      <xdr:col>17</xdr:col>
      <xdr:colOff>64770</xdr:colOff>
      <xdr:row>25</xdr:row>
      <xdr:rowOff>235585</xdr:rowOff>
    </xdr:to>
    <xdr:pic>
      <xdr:nvPicPr>
        <xdr:cNvPr id="24087" name="Picture 1" descr="clip_image3376"/>
        <xdr:cNvPicPr>
          <a:picLocks noChangeAspect="1"/>
        </xdr:cNvPicPr>
      </xdr:nvPicPr>
      <xdr:blipFill>
        <a:blip r:embed="rId1" cstate="print"/>
        <a:stretch>
          <a:fillRect/>
        </a:stretch>
      </xdr:blipFill>
      <xdr:spPr>
        <a:xfrm>
          <a:off x="8496300" y="20180300"/>
          <a:ext cx="64770" cy="235585"/>
        </a:xfrm>
        <a:prstGeom prst="rect">
          <a:avLst/>
        </a:prstGeom>
        <a:noFill/>
        <a:ln w="9525">
          <a:noFill/>
        </a:ln>
      </xdr:spPr>
    </xdr:pic>
    <xdr:clientData/>
  </xdr:twoCellAnchor>
  <xdr:twoCellAnchor editAs="oneCell">
    <xdr:from>
      <xdr:col>17</xdr:col>
      <xdr:colOff>79375</xdr:colOff>
      <xdr:row>25</xdr:row>
      <xdr:rowOff>0</xdr:rowOff>
    </xdr:from>
    <xdr:to>
      <xdr:col>17</xdr:col>
      <xdr:colOff>168275</xdr:colOff>
      <xdr:row>25</xdr:row>
      <xdr:rowOff>235585</xdr:rowOff>
    </xdr:to>
    <xdr:pic>
      <xdr:nvPicPr>
        <xdr:cNvPr id="24088" name="Picture 2" descr="clip_image3377"/>
        <xdr:cNvPicPr>
          <a:picLocks noChangeAspect="1"/>
        </xdr:cNvPicPr>
      </xdr:nvPicPr>
      <xdr:blipFill>
        <a:blip r:embed="rId1" cstate="print"/>
        <a:stretch>
          <a:fillRect/>
        </a:stretch>
      </xdr:blipFill>
      <xdr:spPr>
        <a:xfrm>
          <a:off x="8575675" y="20180300"/>
          <a:ext cx="88900" cy="235585"/>
        </a:xfrm>
        <a:prstGeom prst="rect">
          <a:avLst/>
        </a:prstGeom>
        <a:noFill/>
        <a:ln w="9525">
          <a:noFill/>
        </a:ln>
      </xdr:spPr>
    </xdr:pic>
    <xdr:clientData/>
  </xdr:twoCellAnchor>
  <xdr:twoCellAnchor editAs="oneCell">
    <xdr:from>
      <xdr:col>17</xdr:col>
      <xdr:colOff>303530</xdr:colOff>
      <xdr:row>25</xdr:row>
      <xdr:rowOff>0</xdr:rowOff>
    </xdr:from>
    <xdr:to>
      <xdr:col>18</xdr:col>
      <xdr:colOff>216535</xdr:colOff>
      <xdr:row>25</xdr:row>
      <xdr:rowOff>235585</xdr:rowOff>
    </xdr:to>
    <xdr:pic>
      <xdr:nvPicPr>
        <xdr:cNvPr id="24089" name="Picture 5" descr="clip_image3380"/>
        <xdr:cNvPicPr>
          <a:picLocks noChangeAspect="1"/>
        </xdr:cNvPicPr>
      </xdr:nvPicPr>
      <xdr:blipFill>
        <a:blip r:embed="rId1" cstate="print"/>
        <a:stretch>
          <a:fillRect/>
        </a:stretch>
      </xdr:blipFill>
      <xdr:spPr>
        <a:xfrm>
          <a:off x="8799830" y="20180300"/>
          <a:ext cx="273050" cy="235585"/>
        </a:xfrm>
        <a:prstGeom prst="rect">
          <a:avLst/>
        </a:prstGeom>
        <a:noFill/>
        <a:ln w="9525">
          <a:noFill/>
        </a:ln>
      </xdr:spPr>
    </xdr:pic>
    <xdr:clientData/>
  </xdr:twoCellAnchor>
  <xdr:twoCellAnchor editAs="oneCell">
    <xdr:from>
      <xdr:col>17</xdr:col>
      <xdr:colOff>333375</xdr:colOff>
      <xdr:row>25</xdr:row>
      <xdr:rowOff>0</xdr:rowOff>
    </xdr:from>
    <xdr:to>
      <xdr:col>18</xdr:col>
      <xdr:colOff>325755</xdr:colOff>
      <xdr:row>25</xdr:row>
      <xdr:rowOff>235585</xdr:rowOff>
    </xdr:to>
    <xdr:pic>
      <xdr:nvPicPr>
        <xdr:cNvPr id="24090" name="Picture 6" descr="clip_image3381"/>
        <xdr:cNvPicPr>
          <a:picLocks noChangeAspect="1"/>
        </xdr:cNvPicPr>
      </xdr:nvPicPr>
      <xdr:blipFill>
        <a:blip r:embed="rId1" cstate="print"/>
        <a:stretch>
          <a:fillRect/>
        </a:stretch>
      </xdr:blipFill>
      <xdr:spPr>
        <a:xfrm>
          <a:off x="8829675" y="20180300"/>
          <a:ext cx="352425" cy="235585"/>
        </a:xfrm>
        <a:prstGeom prst="rect">
          <a:avLst/>
        </a:prstGeom>
        <a:noFill/>
        <a:ln w="9525">
          <a:noFill/>
        </a:ln>
      </xdr:spPr>
    </xdr:pic>
    <xdr:clientData/>
  </xdr:twoCellAnchor>
  <xdr:twoCellAnchor editAs="oneCell">
    <xdr:from>
      <xdr:col>17</xdr:col>
      <xdr:colOff>333375</xdr:colOff>
      <xdr:row>25</xdr:row>
      <xdr:rowOff>0</xdr:rowOff>
    </xdr:from>
    <xdr:to>
      <xdr:col>18</xdr:col>
      <xdr:colOff>361950</xdr:colOff>
      <xdr:row>25</xdr:row>
      <xdr:rowOff>235585</xdr:rowOff>
    </xdr:to>
    <xdr:pic>
      <xdr:nvPicPr>
        <xdr:cNvPr id="24091" name="Picture 7" descr="clip_image3383"/>
        <xdr:cNvPicPr>
          <a:picLocks noChangeAspect="1"/>
        </xdr:cNvPicPr>
      </xdr:nvPicPr>
      <xdr:blipFill>
        <a:blip r:embed="rId1" cstate="print"/>
        <a:stretch>
          <a:fillRect/>
        </a:stretch>
      </xdr:blipFill>
      <xdr:spPr>
        <a:xfrm>
          <a:off x="8829675" y="20180300"/>
          <a:ext cx="388620" cy="235585"/>
        </a:xfrm>
        <a:prstGeom prst="rect">
          <a:avLst/>
        </a:prstGeom>
        <a:noFill/>
        <a:ln w="9525">
          <a:noFill/>
        </a:ln>
      </xdr:spPr>
    </xdr:pic>
    <xdr:clientData/>
  </xdr:twoCellAnchor>
  <xdr:twoCellAnchor editAs="oneCell">
    <xdr:from>
      <xdr:col>16</xdr:col>
      <xdr:colOff>0</xdr:colOff>
      <xdr:row>25</xdr:row>
      <xdr:rowOff>0</xdr:rowOff>
    </xdr:from>
    <xdr:to>
      <xdr:col>16</xdr:col>
      <xdr:colOff>64770</xdr:colOff>
      <xdr:row>25</xdr:row>
      <xdr:rowOff>235585</xdr:rowOff>
    </xdr:to>
    <xdr:pic>
      <xdr:nvPicPr>
        <xdr:cNvPr id="24142" name="Picture 1" descr="clip_image3376"/>
        <xdr:cNvPicPr>
          <a:picLocks noChangeAspect="1"/>
        </xdr:cNvPicPr>
      </xdr:nvPicPr>
      <xdr:blipFill>
        <a:blip r:embed="rId1" cstate="print"/>
        <a:stretch>
          <a:fillRect/>
        </a:stretch>
      </xdr:blipFill>
      <xdr:spPr>
        <a:xfrm>
          <a:off x="8136255" y="20180300"/>
          <a:ext cx="64770" cy="235585"/>
        </a:xfrm>
        <a:prstGeom prst="rect">
          <a:avLst/>
        </a:prstGeom>
        <a:noFill/>
        <a:ln w="9525">
          <a:noFill/>
        </a:ln>
      </xdr:spPr>
    </xdr:pic>
    <xdr:clientData/>
  </xdr:twoCellAnchor>
  <xdr:twoCellAnchor editAs="oneCell">
    <xdr:from>
      <xdr:col>16</xdr:col>
      <xdr:colOff>79375</xdr:colOff>
      <xdr:row>25</xdr:row>
      <xdr:rowOff>0</xdr:rowOff>
    </xdr:from>
    <xdr:to>
      <xdr:col>16</xdr:col>
      <xdr:colOff>168275</xdr:colOff>
      <xdr:row>25</xdr:row>
      <xdr:rowOff>235585</xdr:rowOff>
    </xdr:to>
    <xdr:pic>
      <xdr:nvPicPr>
        <xdr:cNvPr id="24143" name="Picture 2" descr="clip_image3377"/>
        <xdr:cNvPicPr>
          <a:picLocks noChangeAspect="1"/>
        </xdr:cNvPicPr>
      </xdr:nvPicPr>
      <xdr:blipFill>
        <a:blip r:embed="rId1" cstate="print"/>
        <a:stretch>
          <a:fillRect/>
        </a:stretch>
      </xdr:blipFill>
      <xdr:spPr>
        <a:xfrm>
          <a:off x="8215630" y="20180300"/>
          <a:ext cx="88900" cy="235585"/>
        </a:xfrm>
        <a:prstGeom prst="rect">
          <a:avLst/>
        </a:prstGeom>
        <a:noFill/>
        <a:ln w="9525">
          <a:noFill/>
        </a:ln>
      </xdr:spPr>
    </xdr:pic>
    <xdr:clientData/>
  </xdr:twoCellAnchor>
  <xdr:twoCellAnchor editAs="oneCell">
    <xdr:from>
      <xdr:col>16</xdr:col>
      <xdr:colOff>303530</xdr:colOff>
      <xdr:row>25</xdr:row>
      <xdr:rowOff>0</xdr:rowOff>
    </xdr:from>
    <xdr:to>
      <xdr:col>17</xdr:col>
      <xdr:colOff>216535</xdr:colOff>
      <xdr:row>25</xdr:row>
      <xdr:rowOff>235585</xdr:rowOff>
    </xdr:to>
    <xdr:pic>
      <xdr:nvPicPr>
        <xdr:cNvPr id="24144" name="Picture 5" descr="clip_image3380"/>
        <xdr:cNvPicPr>
          <a:picLocks noChangeAspect="1"/>
        </xdr:cNvPicPr>
      </xdr:nvPicPr>
      <xdr:blipFill>
        <a:blip r:embed="rId1" cstate="print"/>
        <a:stretch>
          <a:fillRect/>
        </a:stretch>
      </xdr:blipFill>
      <xdr:spPr>
        <a:xfrm>
          <a:off x="8439785" y="20180300"/>
          <a:ext cx="273050" cy="235585"/>
        </a:xfrm>
        <a:prstGeom prst="rect">
          <a:avLst/>
        </a:prstGeom>
        <a:noFill/>
        <a:ln w="9525">
          <a:noFill/>
        </a:ln>
      </xdr:spPr>
    </xdr:pic>
    <xdr:clientData/>
  </xdr:twoCellAnchor>
  <xdr:twoCellAnchor editAs="oneCell">
    <xdr:from>
      <xdr:col>16</xdr:col>
      <xdr:colOff>333375</xdr:colOff>
      <xdr:row>25</xdr:row>
      <xdr:rowOff>0</xdr:rowOff>
    </xdr:from>
    <xdr:to>
      <xdr:col>17</xdr:col>
      <xdr:colOff>325755</xdr:colOff>
      <xdr:row>25</xdr:row>
      <xdr:rowOff>235585</xdr:rowOff>
    </xdr:to>
    <xdr:pic>
      <xdr:nvPicPr>
        <xdr:cNvPr id="24145" name="Picture 6" descr="clip_image3381"/>
        <xdr:cNvPicPr>
          <a:picLocks noChangeAspect="1"/>
        </xdr:cNvPicPr>
      </xdr:nvPicPr>
      <xdr:blipFill>
        <a:blip r:embed="rId1" cstate="print"/>
        <a:stretch>
          <a:fillRect/>
        </a:stretch>
      </xdr:blipFill>
      <xdr:spPr>
        <a:xfrm>
          <a:off x="8469630" y="20180300"/>
          <a:ext cx="352425" cy="235585"/>
        </a:xfrm>
        <a:prstGeom prst="rect">
          <a:avLst/>
        </a:prstGeom>
        <a:noFill/>
        <a:ln w="9525">
          <a:noFill/>
        </a:ln>
      </xdr:spPr>
    </xdr:pic>
    <xdr:clientData/>
  </xdr:twoCellAnchor>
  <xdr:twoCellAnchor editAs="oneCell">
    <xdr:from>
      <xdr:col>16</xdr:col>
      <xdr:colOff>333375</xdr:colOff>
      <xdr:row>25</xdr:row>
      <xdr:rowOff>0</xdr:rowOff>
    </xdr:from>
    <xdr:to>
      <xdr:col>18</xdr:col>
      <xdr:colOff>0</xdr:colOff>
      <xdr:row>25</xdr:row>
      <xdr:rowOff>235585</xdr:rowOff>
    </xdr:to>
    <xdr:pic>
      <xdr:nvPicPr>
        <xdr:cNvPr id="24146" name="Picture 7" descr="clip_image3383"/>
        <xdr:cNvPicPr>
          <a:picLocks noChangeAspect="1"/>
        </xdr:cNvPicPr>
      </xdr:nvPicPr>
      <xdr:blipFill>
        <a:blip r:embed="rId1" cstate="print"/>
        <a:stretch>
          <a:fillRect/>
        </a:stretch>
      </xdr:blipFill>
      <xdr:spPr>
        <a:xfrm>
          <a:off x="8469630" y="20180300"/>
          <a:ext cx="386715" cy="235585"/>
        </a:xfrm>
        <a:prstGeom prst="rect">
          <a:avLst/>
        </a:prstGeom>
        <a:noFill/>
        <a:ln w="9525">
          <a:noFill/>
        </a:ln>
      </xdr:spPr>
    </xdr:pic>
    <xdr:clientData/>
  </xdr:twoCellAnchor>
  <xdr:twoCellAnchor editAs="oneCell">
    <xdr:from>
      <xdr:col>18</xdr:col>
      <xdr:colOff>0</xdr:colOff>
      <xdr:row>25</xdr:row>
      <xdr:rowOff>0</xdr:rowOff>
    </xdr:from>
    <xdr:to>
      <xdr:col>18</xdr:col>
      <xdr:colOff>64770</xdr:colOff>
      <xdr:row>25</xdr:row>
      <xdr:rowOff>235585</xdr:rowOff>
    </xdr:to>
    <xdr:pic>
      <xdr:nvPicPr>
        <xdr:cNvPr id="24197" name="Picture 1" descr="clip_image3376"/>
        <xdr:cNvPicPr>
          <a:picLocks noChangeAspect="1"/>
        </xdr:cNvPicPr>
      </xdr:nvPicPr>
      <xdr:blipFill>
        <a:blip r:embed="rId1" cstate="print"/>
        <a:stretch>
          <a:fillRect/>
        </a:stretch>
      </xdr:blipFill>
      <xdr:spPr>
        <a:xfrm>
          <a:off x="8856345" y="20180300"/>
          <a:ext cx="64770" cy="235585"/>
        </a:xfrm>
        <a:prstGeom prst="rect">
          <a:avLst/>
        </a:prstGeom>
        <a:noFill/>
        <a:ln w="9525">
          <a:noFill/>
        </a:ln>
      </xdr:spPr>
    </xdr:pic>
    <xdr:clientData/>
  </xdr:twoCellAnchor>
  <xdr:twoCellAnchor editAs="oneCell">
    <xdr:from>
      <xdr:col>18</xdr:col>
      <xdr:colOff>79375</xdr:colOff>
      <xdr:row>25</xdr:row>
      <xdr:rowOff>0</xdr:rowOff>
    </xdr:from>
    <xdr:to>
      <xdr:col>18</xdr:col>
      <xdr:colOff>168275</xdr:colOff>
      <xdr:row>25</xdr:row>
      <xdr:rowOff>235585</xdr:rowOff>
    </xdr:to>
    <xdr:pic>
      <xdr:nvPicPr>
        <xdr:cNvPr id="24198" name="Picture 2" descr="clip_image3377"/>
        <xdr:cNvPicPr>
          <a:picLocks noChangeAspect="1"/>
        </xdr:cNvPicPr>
      </xdr:nvPicPr>
      <xdr:blipFill>
        <a:blip r:embed="rId1" cstate="print"/>
        <a:stretch>
          <a:fillRect/>
        </a:stretch>
      </xdr:blipFill>
      <xdr:spPr>
        <a:xfrm>
          <a:off x="8935720" y="20180300"/>
          <a:ext cx="88900" cy="235585"/>
        </a:xfrm>
        <a:prstGeom prst="rect">
          <a:avLst/>
        </a:prstGeom>
        <a:noFill/>
        <a:ln w="9525">
          <a:noFill/>
        </a:ln>
      </xdr:spPr>
    </xdr:pic>
    <xdr:clientData/>
  </xdr:twoCellAnchor>
  <xdr:twoCellAnchor editAs="oneCell">
    <xdr:from>
      <xdr:col>18</xdr:col>
      <xdr:colOff>303530</xdr:colOff>
      <xdr:row>25</xdr:row>
      <xdr:rowOff>0</xdr:rowOff>
    </xdr:from>
    <xdr:to>
      <xdr:col>19</xdr:col>
      <xdr:colOff>0</xdr:colOff>
      <xdr:row>25</xdr:row>
      <xdr:rowOff>235585</xdr:rowOff>
    </xdr:to>
    <xdr:pic>
      <xdr:nvPicPr>
        <xdr:cNvPr id="24199" name="Picture 5" descr="clip_image3380"/>
        <xdr:cNvPicPr>
          <a:picLocks noChangeAspect="1"/>
        </xdr:cNvPicPr>
      </xdr:nvPicPr>
      <xdr:blipFill>
        <a:blip r:embed="rId1" cstate="print"/>
        <a:stretch>
          <a:fillRect/>
        </a:stretch>
      </xdr:blipFill>
      <xdr:spPr>
        <a:xfrm>
          <a:off x="9159875" y="20180300"/>
          <a:ext cx="288290" cy="235585"/>
        </a:xfrm>
        <a:prstGeom prst="rect">
          <a:avLst/>
        </a:prstGeom>
        <a:noFill/>
        <a:ln w="9525">
          <a:noFill/>
        </a:ln>
      </xdr:spPr>
    </xdr:pic>
    <xdr:clientData/>
  </xdr:twoCellAnchor>
  <xdr:twoCellAnchor editAs="oneCell">
    <xdr:from>
      <xdr:col>18</xdr:col>
      <xdr:colOff>333375</xdr:colOff>
      <xdr:row>25</xdr:row>
      <xdr:rowOff>0</xdr:rowOff>
    </xdr:from>
    <xdr:to>
      <xdr:col>19</xdr:col>
      <xdr:colOff>68580</xdr:colOff>
      <xdr:row>25</xdr:row>
      <xdr:rowOff>235585</xdr:rowOff>
    </xdr:to>
    <xdr:pic>
      <xdr:nvPicPr>
        <xdr:cNvPr id="24200" name="Picture 6" descr="clip_image3381"/>
        <xdr:cNvPicPr>
          <a:picLocks noChangeAspect="1"/>
        </xdr:cNvPicPr>
      </xdr:nvPicPr>
      <xdr:blipFill>
        <a:blip r:embed="rId1" cstate="print"/>
        <a:stretch>
          <a:fillRect/>
        </a:stretch>
      </xdr:blipFill>
      <xdr:spPr>
        <a:xfrm>
          <a:off x="9189720" y="20180300"/>
          <a:ext cx="327025" cy="235585"/>
        </a:xfrm>
        <a:prstGeom prst="rect">
          <a:avLst/>
        </a:prstGeom>
        <a:noFill/>
        <a:ln w="9525">
          <a:noFill/>
        </a:ln>
      </xdr:spPr>
    </xdr:pic>
    <xdr:clientData/>
  </xdr:twoCellAnchor>
  <xdr:twoCellAnchor editAs="oneCell">
    <xdr:from>
      <xdr:col>18</xdr:col>
      <xdr:colOff>333375</xdr:colOff>
      <xdr:row>25</xdr:row>
      <xdr:rowOff>0</xdr:rowOff>
    </xdr:from>
    <xdr:to>
      <xdr:col>19</xdr:col>
      <xdr:colOff>104775</xdr:colOff>
      <xdr:row>25</xdr:row>
      <xdr:rowOff>235585</xdr:rowOff>
    </xdr:to>
    <xdr:pic>
      <xdr:nvPicPr>
        <xdr:cNvPr id="24201" name="Picture 7" descr="clip_image3383"/>
        <xdr:cNvPicPr>
          <a:picLocks noChangeAspect="1"/>
        </xdr:cNvPicPr>
      </xdr:nvPicPr>
      <xdr:blipFill>
        <a:blip r:embed="rId1" cstate="print"/>
        <a:stretch>
          <a:fillRect/>
        </a:stretch>
      </xdr:blipFill>
      <xdr:spPr>
        <a:xfrm>
          <a:off x="9189720" y="20180300"/>
          <a:ext cx="363220" cy="235585"/>
        </a:xfrm>
        <a:prstGeom prst="rect">
          <a:avLst/>
        </a:prstGeom>
        <a:noFill/>
        <a:ln w="9525">
          <a:noFill/>
        </a:ln>
      </xdr:spPr>
    </xdr:pic>
    <xdr:clientData/>
  </xdr:twoCellAnchor>
  <xdr:twoCellAnchor editAs="oneCell">
    <xdr:from>
      <xdr:col>21</xdr:col>
      <xdr:colOff>0</xdr:colOff>
      <xdr:row>26</xdr:row>
      <xdr:rowOff>0</xdr:rowOff>
    </xdr:from>
    <xdr:to>
      <xdr:col>21</xdr:col>
      <xdr:colOff>66675</xdr:colOff>
      <xdr:row>26</xdr:row>
      <xdr:rowOff>238125</xdr:rowOff>
    </xdr:to>
    <xdr:pic>
      <xdr:nvPicPr>
        <xdr:cNvPr id="24253" name="Picture 3" descr="clip_image3378"/>
        <xdr:cNvPicPr>
          <a:picLocks noChangeAspect="1"/>
        </xdr:cNvPicPr>
      </xdr:nvPicPr>
      <xdr:blipFill>
        <a:blip r:embed="rId1"/>
        <a:stretch>
          <a:fillRect/>
        </a:stretch>
      </xdr:blipFill>
      <xdr:spPr>
        <a:xfrm>
          <a:off x="10614025" y="21120100"/>
          <a:ext cx="66675" cy="238125"/>
        </a:xfrm>
        <a:prstGeom prst="rect">
          <a:avLst/>
        </a:prstGeom>
        <a:noFill/>
        <a:ln w="9525">
          <a:noFill/>
        </a:ln>
      </xdr:spPr>
    </xdr:pic>
    <xdr:clientData/>
  </xdr:twoCellAnchor>
  <xdr:twoCellAnchor editAs="oneCell">
    <xdr:from>
      <xdr:col>7</xdr:col>
      <xdr:colOff>0</xdr:colOff>
      <xdr:row>33</xdr:row>
      <xdr:rowOff>0</xdr:rowOff>
    </xdr:from>
    <xdr:to>
      <xdr:col>7</xdr:col>
      <xdr:colOff>66675</xdr:colOff>
      <xdr:row>33</xdr:row>
      <xdr:rowOff>235585</xdr:rowOff>
    </xdr:to>
    <xdr:pic>
      <xdr:nvPicPr>
        <xdr:cNvPr id="24254" name="Picture 8" descr="clip_image3384"/>
        <xdr:cNvPicPr>
          <a:picLocks noChangeAspect="1"/>
        </xdr:cNvPicPr>
      </xdr:nvPicPr>
      <xdr:blipFill>
        <a:blip r:embed="rId1"/>
        <a:stretch>
          <a:fillRect/>
        </a:stretch>
      </xdr:blipFill>
      <xdr:spPr>
        <a:xfrm>
          <a:off x="4415155" y="27203400"/>
          <a:ext cx="66675" cy="235585"/>
        </a:xfrm>
        <a:prstGeom prst="rect">
          <a:avLst/>
        </a:prstGeom>
        <a:noFill/>
        <a:ln w="9525">
          <a:noFill/>
        </a:ln>
      </xdr:spPr>
    </xdr:pic>
    <xdr:clientData/>
  </xdr:twoCellAnchor>
  <xdr:twoCellAnchor editAs="oneCell">
    <xdr:from>
      <xdr:col>14</xdr:col>
      <xdr:colOff>0</xdr:colOff>
      <xdr:row>33</xdr:row>
      <xdr:rowOff>0</xdr:rowOff>
    </xdr:from>
    <xdr:to>
      <xdr:col>14</xdr:col>
      <xdr:colOff>64770</xdr:colOff>
      <xdr:row>33</xdr:row>
      <xdr:rowOff>235585</xdr:rowOff>
    </xdr:to>
    <xdr:pic>
      <xdr:nvPicPr>
        <xdr:cNvPr id="24260" name="Picture 1" descr="clip_image3376"/>
        <xdr:cNvPicPr>
          <a:picLocks noChangeAspect="1"/>
        </xdr:cNvPicPr>
      </xdr:nvPicPr>
      <xdr:blipFill>
        <a:blip r:embed="rId1" cstate="print"/>
        <a:stretch>
          <a:fillRect/>
        </a:stretch>
      </xdr:blipFill>
      <xdr:spPr>
        <a:xfrm>
          <a:off x="7416165" y="27203400"/>
          <a:ext cx="64770" cy="235585"/>
        </a:xfrm>
        <a:prstGeom prst="rect">
          <a:avLst/>
        </a:prstGeom>
        <a:noFill/>
        <a:ln w="9525">
          <a:noFill/>
        </a:ln>
      </xdr:spPr>
    </xdr:pic>
    <xdr:clientData/>
  </xdr:twoCellAnchor>
  <xdr:twoCellAnchor editAs="oneCell">
    <xdr:from>
      <xdr:col>14</xdr:col>
      <xdr:colOff>79375</xdr:colOff>
      <xdr:row>33</xdr:row>
      <xdr:rowOff>0</xdr:rowOff>
    </xdr:from>
    <xdr:to>
      <xdr:col>14</xdr:col>
      <xdr:colOff>168275</xdr:colOff>
      <xdr:row>33</xdr:row>
      <xdr:rowOff>235585</xdr:rowOff>
    </xdr:to>
    <xdr:pic>
      <xdr:nvPicPr>
        <xdr:cNvPr id="24261" name="Picture 2" descr="clip_image3377"/>
        <xdr:cNvPicPr>
          <a:picLocks noChangeAspect="1"/>
        </xdr:cNvPicPr>
      </xdr:nvPicPr>
      <xdr:blipFill>
        <a:blip r:embed="rId1" cstate="print"/>
        <a:stretch>
          <a:fillRect/>
        </a:stretch>
      </xdr:blipFill>
      <xdr:spPr>
        <a:xfrm>
          <a:off x="7495540" y="27203400"/>
          <a:ext cx="88900" cy="235585"/>
        </a:xfrm>
        <a:prstGeom prst="rect">
          <a:avLst/>
        </a:prstGeom>
        <a:noFill/>
        <a:ln w="9525">
          <a:noFill/>
        </a:ln>
      </xdr:spPr>
    </xdr:pic>
    <xdr:clientData/>
  </xdr:twoCellAnchor>
  <xdr:twoCellAnchor editAs="oneCell">
    <xdr:from>
      <xdr:col>14</xdr:col>
      <xdr:colOff>303530</xdr:colOff>
      <xdr:row>33</xdr:row>
      <xdr:rowOff>0</xdr:rowOff>
    </xdr:from>
    <xdr:to>
      <xdr:col>15</xdr:col>
      <xdr:colOff>216535</xdr:colOff>
      <xdr:row>33</xdr:row>
      <xdr:rowOff>235585</xdr:rowOff>
    </xdr:to>
    <xdr:pic>
      <xdr:nvPicPr>
        <xdr:cNvPr id="24262" name="Picture 5" descr="clip_image3380"/>
        <xdr:cNvPicPr>
          <a:picLocks noChangeAspect="1"/>
        </xdr:cNvPicPr>
      </xdr:nvPicPr>
      <xdr:blipFill>
        <a:blip r:embed="rId1" cstate="print"/>
        <a:stretch>
          <a:fillRect/>
        </a:stretch>
      </xdr:blipFill>
      <xdr:spPr>
        <a:xfrm>
          <a:off x="7719695" y="27203400"/>
          <a:ext cx="273050" cy="235585"/>
        </a:xfrm>
        <a:prstGeom prst="rect">
          <a:avLst/>
        </a:prstGeom>
        <a:noFill/>
        <a:ln w="9525">
          <a:noFill/>
        </a:ln>
      </xdr:spPr>
    </xdr:pic>
    <xdr:clientData/>
  </xdr:twoCellAnchor>
  <xdr:twoCellAnchor editAs="oneCell">
    <xdr:from>
      <xdr:col>14</xdr:col>
      <xdr:colOff>333375</xdr:colOff>
      <xdr:row>33</xdr:row>
      <xdr:rowOff>0</xdr:rowOff>
    </xdr:from>
    <xdr:to>
      <xdr:col>15</xdr:col>
      <xdr:colOff>325755</xdr:colOff>
      <xdr:row>33</xdr:row>
      <xdr:rowOff>235585</xdr:rowOff>
    </xdr:to>
    <xdr:pic>
      <xdr:nvPicPr>
        <xdr:cNvPr id="24263" name="Picture 6" descr="clip_image3381"/>
        <xdr:cNvPicPr>
          <a:picLocks noChangeAspect="1"/>
        </xdr:cNvPicPr>
      </xdr:nvPicPr>
      <xdr:blipFill>
        <a:blip r:embed="rId1" cstate="print"/>
        <a:stretch>
          <a:fillRect/>
        </a:stretch>
      </xdr:blipFill>
      <xdr:spPr>
        <a:xfrm>
          <a:off x="7749540" y="27203400"/>
          <a:ext cx="352425" cy="235585"/>
        </a:xfrm>
        <a:prstGeom prst="rect">
          <a:avLst/>
        </a:prstGeom>
        <a:noFill/>
        <a:ln w="9525">
          <a:noFill/>
        </a:ln>
      </xdr:spPr>
    </xdr:pic>
    <xdr:clientData/>
  </xdr:twoCellAnchor>
  <xdr:twoCellAnchor editAs="oneCell">
    <xdr:from>
      <xdr:col>14</xdr:col>
      <xdr:colOff>333375</xdr:colOff>
      <xdr:row>33</xdr:row>
      <xdr:rowOff>0</xdr:rowOff>
    </xdr:from>
    <xdr:to>
      <xdr:col>16</xdr:col>
      <xdr:colOff>0</xdr:colOff>
      <xdr:row>33</xdr:row>
      <xdr:rowOff>235585</xdr:rowOff>
    </xdr:to>
    <xdr:pic>
      <xdr:nvPicPr>
        <xdr:cNvPr id="24264" name="Picture 7" descr="clip_image3383"/>
        <xdr:cNvPicPr>
          <a:picLocks noChangeAspect="1"/>
        </xdr:cNvPicPr>
      </xdr:nvPicPr>
      <xdr:blipFill>
        <a:blip r:embed="rId1" cstate="print"/>
        <a:stretch>
          <a:fillRect/>
        </a:stretch>
      </xdr:blipFill>
      <xdr:spPr>
        <a:xfrm>
          <a:off x="7749540" y="27203400"/>
          <a:ext cx="386715" cy="235585"/>
        </a:xfrm>
        <a:prstGeom prst="rect">
          <a:avLst/>
        </a:prstGeom>
        <a:noFill/>
        <a:ln w="9525">
          <a:noFill/>
        </a:ln>
      </xdr:spPr>
    </xdr:pic>
    <xdr:clientData/>
  </xdr:twoCellAnchor>
  <xdr:twoCellAnchor editAs="oneCell">
    <xdr:from>
      <xdr:col>16</xdr:col>
      <xdr:colOff>0</xdr:colOff>
      <xdr:row>33</xdr:row>
      <xdr:rowOff>0</xdr:rowOff>
    </xdr:from>
    <xdr:to>
      <xdr:col>16</xdr:col>
      <xdr:colOff>64770</xdr:colOff>
      <xdr:row>33</xdr:row>
      <xdr:rowOff>235585</xdr:rowOff>
    </xdr:to>
    <xdr:pic>
      <xdr:nvPicPr>
        <xdr:cNvPr id="24315" name="Picture 1" descr="clip_image3376"/>
        <xdr:cNvPicPr>
          <a:picLocks noChangeAspect="1"/>
        </xdr:cNvPicPr>
      </xdr:nvPicPr>
      <xdr:blipFill>
        <a:blip r:embed="rId1" cstate="print"/>
        <a:stretch>
          <a:fillRect/>
        </a:stretch>
      </xdr:blipFill>
      <xdr:spPr>
        <a:xfrm>
          <a:off x="8136255" y="27203400"/>
          <a:ext cx="64770" cy="235585"/>
        </a:xfrm>
        <a:prstGeom prst="rect">
          <a:avLst/>
        </a:prstGeom>
        <a:noFill/>
        <a:ln w="9525">
          <a:noFill/>
        </a:ln>
      </xdr:spPr>
    </xdr:pic>
    <xdr:clientData/>
  </xdr:twoCellAnchor>
  <xdr:twoCellAnchor editAs="oneCell">
    <xdr:from>
      <xdr:col>16</xdr:col>
      <xdr:colOff>79375</xdr:colOff>
      <xdr:row>33</xdr:row>
      <xdr:rowOff>0</xdr:rowOff>
    </xdr:from>
    <xdr:to>
      <xdr:col>16</xdr:col>
      <xdr:colOff>168275</xdr:colOff>
      <xdr:row>33</xdr:row>
      <xdr:rowOff>235585</xdr:rowOff>
    </xdr:to>
    <xdr:pic>
      <xdr:nvPicPr>
        <xdr:cNvPr id="24316" name="Picture 2" descr="clip_image3377"/>
        <xdr:cNvPicPr>
          <a:picLocks noChangeAspect="1"/>
        </xdr:cNvPicPr>
      </xdr:nvPicPr>
      <xdr:blipFill>
        <a:blip r:embed="rId1" cstate="print"/>
        <a:stretch>
          <a:fillRect/>
        </a:stretch>
      </xdr:blipFill>
      <xdr:spPr>
        <a:xfrm>
          <a:off x="8215630" y="27203400"/>
          <a:ext cx="88900" cy="235585"/>
        </a:xfrm>
        <a:prstGeom prst="rect">
          <a:avLst/>
        </a:prstGeom>
        <a:noFill/>
        <a:ln w="9525">
          <a:noFill/>
        </a:ln>
      </xdr:spPr>
    </xdr:pic>
    <xdr:clientData/>
  </xdr:twoCellAnchor>
  <xdr:twoCellAnchor editAs="oneCell">
    <xdr:from>
      <xdr:col>16</xdr:col>
      <xdr:colOff>303530</xdr:colOff>
      <xdr:row>33</xdr:row>
      <xdr:rowOff>0</xdr:rowOff>
    </xdr:from>
    <xdr:to>
      <xdr:col>17</xdr:col>
      <xdr:colOff>216535</xdr:colOff>
      <xdr:row>33</xdr:row>
      <xdr:rowOff>235585</xdr:rowOff>
    </xdr:to>
    <xdr:pic>
      <xdr:nvPicPr>
        <xdr:cNvPr id="24317" name="Picture 5" descr="clip_image3380"/>
        <xdr:cNvPicPr>
          <a:picLocks noChangeAspect="1"/>
        </xdr:cNvPicPr>
      </xdr:nvPicPr>
      <xdr:blipFill>
        <a:blip r:embed="rId1" cstate="print"/>
        <a:stretch>
          <a:fillRect/>
        </a:stretch>
      </xdr:blipFill>
      <xdr:spPr>
        <a:xfrm>
          <a:off x="8439785" y="27203400"/>
          <a:ext cx="273050" cy="235585"/>
        </a:xfrm>
        <a:prstGeom prst="rect">
          <a:avLst/>
        </a:prstGeom>
        <a:noFill/>
        <a:ln w="9525">
          <a:noFill/>
        </a:ln>
      </xdr:spPr>
    </xdr:pic>
    <xdr:clientData/>
  </xdr:twoCellAnchor>
  <xdr:twoCellAnchor editAs="oneCell">
    <xdr:from>
      <xdr:col>16</xdr:col>
      <xdr:colOff>333375</xdr:colOff>
      <xdr:row>33</xdr:row>
      <xdr:rowOff>0</xdr:rowOff>
    </xdr:from>
    <xdr:to>
      <xdr:col>17</xdr:col>
      <xdr:colOff>325755</xdr:colOff>
      <xdr:row>33</xdr:row>
      <xdr:rowOff>235585</xdr:rowOff>
    </xdr:to>
    <xdr:pic>
      <xdr:nvPicPr>
        <xdr:cNvPr id="24318" name="Picture 6" descr="clip_image3381"/>
        <xdr:cNvPicPr>
          <a:picLocks noChangeAspect="1"/>
        </xdr:cNvPicPr>
      </xdr:nvPicPr>
      <xdr:blipFill>
        <a:blip r:embed="rId1" cstate="print"/>
        <a:stretch>
          <a:fillRect/>
        </a:stretch>
      </xdr:blipFill>
      <xdr:spPr>
        <a:xfrm>
          <a:off x="8469630" y="27203400"/>
          <a:ext cx="352425" cy="235585"/>
        </a:xfrm>
        <a:prstGeom prst="rect">
          <a:avLst/>
        </a:prstGeom>
        <a:noFill/>
        <a:ln w="9525">
          <a:noFill/>
        </a:ln>
      </xdr:spPr>
    </xdr:pic>
    <xdr:clientData/>
  </xdr:twoCellAnchor>
  <xdr:twoCellAnchor editAs="oneCell">
    <xdr:from>
      <xdr:col>16</xdr:col>
      <xdr:colOff>333375</xdr:colOff>
      <xdr:row>33</xdr:row>
      <xdr:rowOff>0</xdr:rowOff>
    </xdr:from>
    <xdr:to>
      <xdr:col>18</xdr:col>
      <xdr:colOff>0</xdr:colOff>
      <xdr:row>33</xdr:row>
      <xdr:rowOff>235585</xdr:rowOff>
    </xdr:to>
    <xdr:pic>
      <xdr:nvPicPr>
        <xdr:cNvPr id="24319" name="Picture 7" descr="clip_image3383"/>
        <xdr:cNvPicPr>
          <a:picLocks noChangeAspect="1"/>
        </xdr:cNvPicPr>
      </xdr:nvPicPr>
      <xdr:blipFill>
        <a:blip r:embed="rId1" cstate="print"/>
        <a:stretch>
          <a:fillRect/>
        </a:stretch>
      </xdr:blipFill>
      <xdr:spPr>
        <a:xfrm>
          <a:off x="8469630" y="27203400"/>
          <a:ext cx="386715" cy="235585"/>
        </a:xfrm>
        <a:prstGeom prst="rect">
          <a:avLst/>
        </a:prstGeom>
        <a:noFill/>
        <a:ln w="9525">
          <a:noFill/>
        </a:ln>
      </xdr:spPr>
    </xdr:pic>
    <xdr:clientData/>
  </xdr:twoCellAnchor>
  <xdr:twoCellAnchor editAs="oneCell">
    <xdr:from>
      <xdr:col>15</xdr:col>
      <xdr:colOff>0</xdr:colOff>
      <xdr:row>33</xdr:row>
      <xdr:rowOff>0</xdr:rowOff>
    </xdr:from>
    <xdr:to>
      <xdr:col>15</xdr:col>
      <xdr:colOff>64770</xdr:colOff>
      <xdr:row>33</xdr:row>
      <xdr:rowOff>235585</xdr:rowOff>
    </xdr:to>
    <xdr:pic>
      <xdr:nvPicPr>
        <xdr:cNvPr id="24370" name="Picture 1" descr="clip_image3376"/>
        <xdr:cNvPicPr>
          <a:picLocks noChangeAspect="1"/>
        </xdr:cNvPicPr>
      </xdr:nvPicPr>
      <xdr:blipFill>
        <a:blip r:embed="rId1" cstate="print"/>
        <a:stretch>
          <a:fillRect/>
        </a:stretch>
      </xdr:blipFill>
      <xdr:spPr>
        <a:xfrm>
          <a:off x="7776210" y="27203400"/>
          <a:ext cx="64770" cy="235585"/>
        </a:xfrm>
        <a:prstGeom prst="rect">
          <a:avLst/>
        </a:prstGeom>
        <a:noFill/>
        <a:ln w="9525">
          <a:noFill/>
        </a:ln>
      </xdr:spPr>
    </xdr:pic>
    <xdr:clientData/>
  </xdr:twoCellAnchor>
  <xdr:twoCellAnchor editAs="oneCell">
    <xdr:from>
      <xdr:col>15</xdr:col>
      <xdr:colOff>79375</xdr:colOff>
      <xdr:row>33</xdr:row>
      <xdr:rowOff>0</xdr:rowOff>
    </xdr:from>
    <xdr:to>
      <xdr:col>15</xdr:col>
      <xdr:colOff>168275</xdr:colOff>
      <xdr:row>33</xdr:row>
      <xdr:rowOff>235585</xdr:rowOff>
    </xdr:to>
    <xdr:pic>
      <xdr:nvPicPr>
        <xdr:cNvPr id="24371" name="Picture 2" descr="clip_image3377"/>
        <xdr:cNvPicPr>
          <a:picLocks noChangeAspect="1"/>
        </xdr:cNvPicPr>
      </xdr:nvPicPr>
      <xdr:blipFill>
        <a:blip r:embed="rId1" cstate="print"/>
        <a:stretch>
          <a:fillRect/>
        </a:stretch>
      </xdr:blipFill>
      <xdr:spPr>
        <a:xfrm>
          <a:off x="7855585" y="27203400"/>
          <a:ext cx="88900" cy="235585"/>
        </a:xfrm>
        <a:prstGeom prst="rect">
          <a:avLst/>
        </a:prstGeom>
        <a:noFill/>
        <a:ln w="9525">
          <a:noFill/>
        </a:ln>
      </xdr:spPr>
    </xdr:pic>
    <xdr:clientData/>
  </xdr:twoCellAnchor>
  <xdr:twoCellAnchor editAs="oneCell">
    <xdr:from>
      <xdr:col>15</xdr:col>
      <xdr:colOff>303530</xdr:colOff>
      <xdr:row>33</xdr:row>
      <xdr:rowOff>0</xdr:rowOff>
    </xdr:from>
    <xdr:to>
      <xdr:col>16</xdr:col>
      <xdr:colOff>216535</xdr:colOff>
      <xdr:row>33</xdr:row>
      <xdr:rowOff>235585</xdr:rowOff>
    </xdr:to>
    <xdr:pic>
      <xdr:nvPicPr>
        <xdr:cNvPr id="24372" name="Picture 5" descr="clip_image3380"/>
        <xdr:cNvPicPr>
          <a:picLocks noChangeAspect="1"/>
        </xdr:cNvPicPr>
      </xdr:nvPicPr>
      <xdr:blipFill>
        <a:blip r:embed="rId1" cstate="print"/>
        <a:stretch>
          <a:fillRect/>
        </a:stretch>
      </xdr:blipFill>
      <xdr:spPr>
        <a:xfrm>
          <a:off x="8079740" y="27203400"/>
          <a:ext cx="273050" cy="235585"/>
        </a:xfrm>
        <a:prstGeom prst="rect">
          <a:avLst/>
        </a:prstGeom>
        <a:noFill/>
        <a:ln w="9525">
          <a:noFill/>
        </a:ln>
      </xdr:spPr>
    </xdr:pic>
    <xdr:clientData/>
  </xdr:twoCellAnchor>
  <xdr:twoCellAnchor editAs="oneCell">
    <xdr:from>
      <xdr:col>15</xdr:col>
      <xdr:colOff>333375</xdr:colOff>
      <xdr:row>33</xdr:row>
      <xdr:rowOff>0</xdr:rowOff>
    </xdr:from>
    <xdr:to>
      <xdr:col>16</xdr:col>
      <xdr:colOff>325755</xdr:colOff>
      <xdr:row>33</xdr:row>
      <xdr:rowOff>235585</xdr:rowOff>
    </xdr:to>
    <xdr:pic>
      <xdr:nvPicPr>
        <xdr:cNvPr id="24373" name="Picture 6" descr="clip_image3381"/>
        <xdr:cNvPicPr>
          <a:picLocks noChangeAspect="1"/>
        </xdr:cNvPicPr>
      </xdr:nvPicPr>
      <xdr:blipFill>
        <a:blip r:embed="rId1" cstate="print"/>
        <a:stretch>
          <a:fillRect/>
        </a:stretch>
      </xdr:blipFill>
      <xdr:spPr>
        <a:xfrm>
          <a:off x="8109585" y="27203400"/>
          <a:ext cx="352425" cy="235585"/>
        </a:xfrm>
        <a:prstGeom prst="rect">
          <a:avLst/>
        </a:prstGeom>
        <a:noFill/>
        <a:ln w="9525">
          <a:noFill/>
        </a:ln>
      </xdr:spPr>
    </xdr:pic>
    <xdr:clientData/>
  </xdr:twoCellAnchor>
  <xdr:twoCellAnchor editAs="oneCell">
    <xdr:from>
      <xdr:col>15</xdr:col>
      <xdr:colOff>333375</xdr:colOff>
      <xdr:row>33</xdr:row>
      <xdr:rowOff>0</xdr:rowOff>
    </xdr:from>
    <xdr:to>
      <xdr:col>17</xdr:col>
      <xdr:colOff>0</xdr:colOff>
      <xdr:row>33</xdr:row>
      <xdr:rowOff>235585</xdr:rowOff>
    </xdr:to>
    <xdr:pic>
      <xdr:nvPicPr>
        <xdr:cNvPr id="24374" name="Picture 7" descr="clip_image3383"/>
        <xdr:cNvPicPr>
          <a:picLocks noChangeAspect="1"/>
        </xdr:cNvPicPr>
      </xdr:nvPicPr>
      <xdr:blipFill>
        <a:blip r:embed="rId1" cstate="print"/>
        <a:stretch>
          <a:fillRect/>
        </a:stretch>
      </xdr:blipFill>
      <xdr:spPr>
        <a:xfrm>
          <a:off x="8109585" y="27203400"/>
          <a:ext cx="386715" cy="235585"/>
        </a:xfrm>
        <a:prstGeom prst="rect">
          <a:avLst/>
        </a:prstGeom>
        <a:noFill/>
        <a:ln w="9525">
          <a:noFill/>
        </a:ln>
      </xdr:spPr>
    </xdr:pic>
    <xdr:clientData/>
  </xdr:twoCellAnchor>
  <xdr:twoCellAnchor editAs="oneCell">
    <xdr:from>
      <xdr:col>18</xdr:col>
      <xdr:colOff>295275</xdr:colOff>
      <xdr:row>33</xdr:row>
      <xdr:rowOff>38100</xdr:rowOff>
    </xdr:from>
    <xdr:to>
      <xdr:col>19</xdr:col>
      <xdr:colOff>66675</xdr:colOff>
      <xdr:row>33</xdr:row>
      <xdr:rowOff>273685</xdr:rowOff>
    </xdr:to>
    <xdr:pic>
      <xdr:nvPicPr>
        <xdr:cNvPr id="24423" name="Picture 7" descr="clip_image3383"/>
        <xdr:cNvPicPr>
          <a:picLocks noChangeAspect="1"/>
        </xdr:cNvPicPr>
      </xdr:nvPicPr>
      <xdr:blipFill>
        <a:blip r:embed="rId1" cstate="print"/>
        <a:stretch>
          <a:fillRect/>
        </a:stretch>
      </xdr:blipFill>
      <xdr:spPr>
        <a:xfrm>
          <a:off x="9151620" y="27241500"/>
          <a:ext cx="363220" cy="235585"/>
        </a:xfrm>
        <a:prstGeom prst="rect">
          <a:avLst/>
        </a:prstGeom>
        <a:noFill/>
        <a:ln w="9525">
          <a:noFill/>
        </a:ln>
      </xdr:spPr>
    </xdr:pic>
    <xdr:clientData/>
  </xdr:twoCellAnchor>
  <xdr:twoCellAnchor editAs="oneCell">
    <xdr:from>
      <xdr:col>17</xdr:col>
      <xdr:colOff>0</xdr:colOff>
      <xdr:row>33</xdr:row>
      <xdr:rowOff>0</xdr:rowOff>
    </xdr:from>
    <xdr:to>
      <xdr:col>17</xdr:col>
      <xdr:colOff>64770</xdr:colOff>
      <xdr:row>33</xdr:row>
      <xdr:rowOff>235585</xdr:rowOff>
    </xdr:to>
    <xdr:pic>
      <xdr:nvPicPr>
        <xdr:cNvPr id="24424" name="Picture 1" descr="clip_image3376"/>
        <xdr:cNvPicPr>
          <a:picLocks noChangeAspect="1"/>
        </xdr:cNvPicPr>
      </xdr:nvPicPr>
      <xdr:blipFill>
        <a:blip r:embed="rId1" cstate="print"/>
        <a:stretch>
          <a:fillRect/>
        </a:stretch>
      </xdr:blipFill>
      <xdr:spPr>
        <a:xfrm>
          <a:off x="8496300" y="27203400"/>
          <a:ext cx="64770" cy="235585"/>
        </a:xfrm>
        <a:prstGeom prst="rect">
          <a:avLst/>
        </a:prstGeom>
        <a:noFill/>
        <a:ln w="9525">
          <a:noFill/>
        </a:ln>
      </xdr:spPr>
    </xdr:pic>
    <xdr:clientData/>
  </xdr:twoCellAnchor>
  <xdr:twoCellAnchor editAs="oneCell">
    <xdr:from>
      <xdr:col>17</xdr:col>
      <xdr:colOff>79375</xdr:colOff>
      <xdr:row>33</xdr:row>
      <xdr:rowOff>0</xdr:rowOff>
    </xdr:from>
    <xdr:to>
      <xdr:col>17</xdr:col>
      <xdr:colOff>168275</xdr:colOff>
      <xdr:row>33</xdr:row>
      <xdr:rowOff>235585</xdr:rowOff>
    </xdr:to>
    <xdr:pic>
      <xdr:nvPicPr>
        <xdr:cNvPr id="24425" name="Picture 2" descr="clip_image3377"/>
        <xdr:cNvPicPr>
          <a:picLocks noChangeAspect="1"/>
        </xdr:cNvPicPr>
      </xdr:nvPicPr>
      <xdr:blipFill>
        <a:blip r:embed="rId1" cstate="print"/>
        <a:stretch>
          <a:fillRect/>
        </a:stretch>
      </xdr:blipFill>
      <xdr:spPr>
        <a:xfrm>
          <a:off x="8575675" y="27203400"/>
          <a:ext cx="88900" cy="235585"/>
        </a:xfrm>
        <a:prstGeom prst="rect">
          <a:avLst/>
        </a:prstGeom>
        <a:noFill/>
        <a:ln w="9525">
          <a:noFill/>
        </a:ln>
      </xdr:spPr>
    </xdr:pic>
    <xdr:clientData/>
  </xdr:twoCellAnchor>
  <xdr:twoCellAnchor editAs="oneCell">
    <xdr:from>
      <xdr:col>17</xdr:col>
      <xdr:colOff>303530</xdr:colOff>
      <xdr:row>33</xdr:row>
      <xdr:rowOff>0</xdr:rowOff>
    </xdr:from>
    <xdr:to>
      <xdr:col>18</xdr:col>
      <xdr:colOff>216535</xdr:colOff>
      <xdr:row>33</xdr:row>
      <xdr:rowOff>235585</xdr:rowOff>
    </xdr:to>
    <xdr:pic>
      <xdr:nvPicPr>
        <xdr:cNvPr id="24426" name="Picture 5" descr="clip_image3380"/>
        <xdr:cNvPicPr>
          <a:picLocks noChangeAspect="1"/>
        </xdr:cNvPicPr>
      </xdr:nvPicPr>
      <xdr:blipFill>
        <a:blip r:embed="rId1" cstate="print"/>
        <a:stretch>
          <a:fillRect/>
        </a:stretch>
      </xdr:blipFill>
      <xdr:spPr>
        <a:xfrm>
          <a:off x="8799830" y="27203400"/>
          <a:ext cx="273050" cy="235585"/>
        </a:xfrm>
        <a:prstGeom prst="rect">
          <a:avLst/>
        </a:prstGeom>
        <a:noFill/>
        <a:ln w="9525">
          <a:noFill/>
        </a:ln>
      </xdr:spPr>
    </xdr:pic>
    <xdr:clientData/>
  </xdr:twoCellAnchor>
  <xdr:twoCellAnchor editAs="oneCell">
    <xdr:from>
      <xdr:col>17</xdr:col>
      <xdr:colOff>333375</xdr:colOff>
      <xdr:row>33</xdr:row>
      <xdr:rowOff>0</xdr:rowOff>
    </xdr:from>
    <xdr:to>
      <xdr:col>18</xdr:col>
      <xdr:colOff>325755</xdr:colOff>
      <xdr:row>33</xdr:row>
      <xdr:rowOff>235585</xdr:rowOff>
    </xdr:to>
    <xdr:pic>
      <xdr:nvPicPr>
        <xdr:cNvPr id="24427" name="Picture 6" descr="clip_image3381"/>
        <xdr:cNvPicPr>
          <a:picLocks noChangeAspect="1"/>
        </xdr:cNvPicPr>
      </xdr:nvPicPr>
      <xdr:blipFill>
        <a:blip r:embed="rId1" cstate="print"/>
        <a:stretch>
          <a:fillRect/>
        </a:stretch>
      </xdr:blipFill>
      <xdr:spPr>
        <a:xfrm>
          <a:off x="8829675" y="27203400"/>
          <a:ext cx="352425" cy="235585"/>
        </a:xfrm>
        <a:prstGeom prst="rect">
          <a:avLst/>
        </a:prstGeom>
        <a:noFill/>
        <a:ln w="9525">
          <a:noFill/>
        </a:ln>
      </xdr:spPr>
    </xdr:pic>
    <xdr:clientData/>
  </xdr:twoCellAnchor>
  <xdr:twoCellAnchor editAs="oneCell">
    <xdr:from>
      <xdr:col>17</xdr:col>
      <xdr:colOff>333375</xdr:colOff>
      <xdr:row>33</xdr:row>
      <xdr:rowOff>0</xdr:rowOff>
    </xdr:from>
    <xdr:to>
      <xdr:col>18</xdr:col>
      <xdr:colOff>361950</xdr:colOff>
      <xdr:row>33</xdr:row>
      <xdr:rowOff>235585</xdr:rowOff>
    </xdr:to>
    <xdr:pic>
      <xdr:nvPicPr>
        <xdr:cNvPr id="24428" name="Picture 7" descr="clip_image3383"/>
        <xdr:cNvPicPr>
          <a:picLocks noChangeAspect="1"/>
        </xdr:cNvPicPr>
      </xdr:nvPicPr>
      <xdr:blipFill>
        <a:blip r:embed="rId1" cstate="print"/>
        <a:stretch>
          <a:fillRect/>
        </a:stretch>
      </xdr:blipFill>
      <xdr:spPr>
        <a:xfrm>
          <a:off x="8829675" y="27203400"/>
          <a:ext cx="388620" cy="235585"/>
        </a:xfrm>
        <a:prstGeom prst="rect">
          <a:avLst/>
        </a:prstGeom>
        <a:noFill/>
        <a:ln w="9525">
          <a:noFill/>
        </a:ln>
      </xdr:spPr>
    </xdr:pic>
    <xdr:clientData/>
  </xdr:twoCellAnchor>
  <xdr:twoCellAnchor editAs="oneCell">
    <xdr:from>
      <xdr:col>14</xdr:col>
      <xdr:colOff>0</xdr:colOff>
      <xdr:row>34</xdr:row>
      <xdr:rowOff>0</xdr:rowOff>
    </xdr:from>
    <xdr:to>
      <xdr:col>14</xdr:col>
      <xdr:colOff>64770</xdr:colOff>
      <xdr:row>34</xdr:row>
      <xdr:rowOff>235585</xdr:rowOff>
    </xdr:to>
    <xdr:pic>
      <xdr:nvPicPr>
        <xdr:cNvPr id="24477" name="Picture 1" descr="clip_image3376"/>
        <xdr:cNvPicPr>
          <a:picLocks noChangeAspect="1"/>
        </xdr:cNvPicPr>
      </xdr:nvPicPr>
      <xdr:blipFill>
        <a:blip r:embed="rId1" cstate="print"/>
        <a:stretch>
          <a:fillRect/>
        </a:stretch>
      </xdr:blipFill>
      <xdr:spPr>
        <a:xfrm>
          <a:off x="7416165" y="28448000"/>
          <a:ext cx="64770" cy="235585"/>
        </a:xfrm>
        <a:prstGeom prst="rect">
          <a:avLst/>
        </a:prstGeom>
        <a:noFill/>
        <a:ln w="9525">
          <a:noFill/>
        </a:ln>
      </xdr:spPr>
    </xdr:pic>
    <xdr:clientData/>
  </xdr:twoCellAnchor>
  <xdr:twoCellAnchor editAs="oneCell">
    <xdr:from>
      <xdr:col>14</xdr:col>
      <xdr:colOff>79375</xdr:colOff>
      <xdr:row>34</xdr:row>
      <xdr:rowOff>0</xdr:rowOff>
    </xdr:from>
    <xdr:to>
      <xdr:col>14</xdr:col>
      <xdr:colOff>168275</xdr:colOff>
      <xdr:row>34</xdr:row>
      <xdr:rowOff>235585</xdr:rowOff>
    </xdr:to>
    <xdr:pic>
      <xdr:nvPicPr>
        <xdr:cNvPr id="24478" name="Picture 2" descr="clip_image3377"/>
        <xdr:cNvPicPr>
          <a:picLocks noChangeAspect="1"/>
        </xdr:cNvPicPr>
      </xdr:nvPicPr>
      <xdr:blipFill>
        <a:blip r:embed="rId1" cstate="print"/>
        <a:stretch>
          <a:fillRect/>
        </a:stretch>
      </xdr:blipFill>
      <xdr:spPr>
        <a:xfrm>
          <a:off x="7495540" y="28448000"/>
          <a:ext cx="88900" cy="235585"/>
        </a:xfrm>
        <a:prstGeom prst="rect">
          <a:avLst/>
        </a:prstGeom>
        <a:noFill/>
        <a:ln w="9525">
          <a:noFill/>
        </a:ln>
      </xdr:spPr>
    </xdr:pic>
    <xdr:clientData/>
  </xdr:twoCellAnchor>
  <xdr:twoCellAnchor editAs="oneCell">
    <xdr:from>
      <xdr:col>14</xdr:col>
      <xdr:colOff>303530</xdr:colOff>
      <xdr:row>34</xdr:row>
      <xdr:rowOff>0</xdr:rowOff>
    </xdr:from>
    <xdr:to>
      <xdr:col>15</xdr:col>
      <xdr:colOff>216535</xdr:colOff>
      <xdr:row>34</xdr:row>
      <xdr:rowOff>235585</xdr:rowOff>
    </xdr:to>
    <xdr:pic>
      <xdr:nvPicPr>
        <xdr:cNvPr id="24479" name="Picture 5" descr="clip_image3380"/>
        <xdr:cNvPicPr>
          <a:picLocks noChangeAspect="1"/>
        </xdr:cNvPicPr>
      </xdr:nvPicPr>
      <xdr:blipFill>
        <a:blip r:embed="rId1" cstate="print"/>
        <a:stretch>
          <a:fillRect/>
        </a:stretch>
      </xdr:blipFill>
      <xdr:spPr>
        <a:xfrm>
          <a:off x="7719695" y="28448000"/>
          <a:ext cx="273050" cy="235585"/>
        </a:xfrm>
        <a:prstGeom prst="rect">
          <a:avLst/>
        </a:prstGeom>
        <a:noFill/>
        <a:ln w="9525">
          <a:noFill/>
        </a:ln>
      </xdr:spPr>
    </xdr:pic>
    <xdr:clientData/>
  </xdr:twoCellAnchor>
  <xdr:twoCellAnchor editAs="oneCell">
    <xdr:from>
      <xdr:col>14</xdr:col>
      <xdr:colOff>333375</xdr:colOff>
      <xdr:row>34</xdr:row>
      <xdr:rowOff>0</xdr:rowOff>
    </xdr:from>
    <xdr:to>
      <xdr:col>15</xdr:col>
      <xdr:colOff>325755</xdr:colOff>
      <xdr:row>34</xdr:row>
      <xdr:rowOff>235585</xdr:rowOff>
    </xdr:to>
    <xdr:pic>
      <xdr:nvPicPr>
        <xdr:cNvPr id="24480" name="Picture 6" descr="clip_image3381"/>
        <xdr:cNvPicPr>
          <a:picLocks noChangeAspect="1"/>
        </xdr:cNvPicPr>
      </xdr:nvPicPr>
      <xdr:blipFill>
        <a:blip r:embed="rId1" cstate="print"/>
        <a:stretch>
          <a:fillRect/>
        </a:stretch>
      </xdr:blipFill>
      <xdr:spPr>
        <a:xfrm>
          <a:off x="7749540" y="28448000"/>
          <a:ext cx="352425" cy="235585"/>
        </a:xfrm>
        <a:prstGeom prst="rect">
          <a:avLst/>
        </a:prstGeom>
        <a:noFill/>
        <a:ln w="9525">
          <a:noFill/>
        </a:ln>
      </xdr:spPr>
    </xdr:pic>
    <xdr:clientData/>
  </xdr:twoCellAnchor>
  <xdr:twoCellAnchor editAs="oneCell">
    <xdr:from>
      <xdr:col>14</xdr:col>
      <xdr:colOff>333375</xdr:colOff>
      <xdr:row>34</xdr:row>
      <xdr:rowOff>0</xdr:rowOff>
    </xdr:from>
    <xdr:to>
      <xdr:col>16</xdr:col>
      <xdr:colOff>0</xdr:colOff>
      <xdr:row>34</xdr:row>
      <xdr:rowOff>235585</xdr:rowOff>
    </xdr:to>
    <xdr:pic>
      <xdr:nvPicPr>
        <xdr:cNvPr id="24481" name="Picture 7" descr="clip_image3383"/>
        <xdr:cNvPicPr>
          <a:picLocks noChangeAspect="1"/>
        </xdr:cNvPicPr>
      </xdr:nvPicPr>
      <xdr:blipFill>
        <a:blip r:embed="rId1" cstate="print"/>
        <a:stretch>
          <a:fillRect/>
        </a:stretch>
      </xdr:blipFill>
      <xdr:spPr>
        <a:xfrm>
          <a:off x="7749540" y="28448000"/>
          <a:ext cx="386715" cy="235585"/>
        </a:xfrm>
        <a:prstGeom prst="rect">
          <a:avLst/>
        </a:prstGeom>
        <a:noFill/>
        <a:ln w="9525">
          <a:noFill/>
        </a:ln>
      </xdr:spPr>
    </xdr:pic>
    <xdr:clientData/>
  </xdr:twoCellAnchor>
  <xdr:twoCellAnchor editAs="oneCell">
    <xdr:from>
      <xdr:col>16</xdr:col>
      <xdr:colOff>0</xdr:colOff>
      <xdr:row>34</xdr:row>
      <xdr:rowOff>0</xdr:rowOff>
    </xdr:from>
    <xdr:to>
      <xdr:col>16</xdr:col>
      <xdr:colOff>64770</xdr:colOff>
      <xdr:row>34</xdr:row>
      <xdr:rowOff>235585</xdr:rowOff>
    </xdr:to>
    <xdr:pic>
      <xdr:nvPicPr>
        <xdr:cNvPr id="24532" name="Picture 1" descr="clip_image3376"/>
        <xdr:cNvPicPr>
          <a:picLocks noChangeAspect="1"/>
        </xdr:cNvPicPr>
      </xdr:nvPicPr>
      <xdr:blipFill>
        <a:blip r:embed="rId1" cstate="print"/>
        <a:stretch>
          <a:fillRect/>
        </a:stretch>
      </xdr:blipFill>
      <xdr:spPr>
        <a:xfrm>
          <a:off x="8136255" y="28448000"/>
          <a:ext cx="64770" cy="235585"/>
        </a:xfrm>
        <a:prstGeom prst="rect">
          <a:avLst/>
        </a:prstGeom>
        <a:noFill/>
        <a:ln w="9525">
          <a:noFill/>
        </a:ln>
      </xdr:spPr>
    </xdr:pic>
    <xdr:clientData/>
  </xdr:twoCellAnchor>
  <xdr:twoCellAnchor editAs="oneCell">
    <xdr:from>
      <xdr:col>16</xdr:col>
      <xdr:colOff>79375</xdr:colOff>
      <xdr:row>34</xdr:row>
      <xdr:rowOff>0</xdr:rowOff>
    </xdr:from>
    <xdr:to>
      <xdr:col>16</xdr:col>
      <xdr:colOff>168275</xdr:colOff>
      <xdr:row>34</xdr:row>
      <xdr:rowOff>235585</xdr:rowOff>
    </xdr:to>
    <xdr:pic>
      <xdr:nvPicPr>
        <xdr:cNvPr id="24533" name="Picture 2" descr="clip_image3377"/>
        <xdr:cNvPicPr>
          <a:picLocks noChangeAspect="1"/>
        </xdr:cNvPicPr>
      </xdr:nvPicPr>
      <xdr:blipFill>
        <a:blip r:embed="rId1" cstate="print"/>
        <a:stretch>
          <a:fillRect/>
        </a:stretch>
      </xdr:blipFill>
      <xdr:spPr>
        <a:xfrm>
          <a:off x="8215630" y="28448000"/>
          <a:ext cx="88900" cy="235585"/>
        </a:xfrm>
        <a:prstGeom prst="rect">
          <a:avLst/>
        </a:prstGeom>
        <a:noFill/>
        <a:ln w="9525">
          <a:noFill/>
        </a:ln>
      </xdr:spPr>
    </xdr:pic>
    <xdr:clientData/>
  </xdr:twoCellAnchor>
  <xdr:twoCellAnchor editAs="oneCell">
    <xdr:from>
      <xdr:col>16</xdr:col>
      <xdr:colOff>303530</xdr:colOff>
      <xdr:row>34</xdr:row>
      <xdr:rowOff>0</xdr:rowOff>
    </xdr:from>
    <xdr:to>
      <xdr:col>17</xdr:col>
      <xdr:colOff>216535</xdr:colOff>
      <xdr:row>34</xdr:row>
      <xdr:rowOff>235585</xdr:rowOff>
    </xdr:to>
    <xdr:pic>
      <xdr:nvPicPr>
        <xdr:cNvPr id="24534" name="Picture 5" descr="clip_image3380"/>
        <xdr:cNvPicPr>
          <a:picLocks noChangeAspect="1"/>
        </xdr:cNvPicPr>
      </xdr:nvPicPr>
      <xdr:blipFill>
        <a:blip r:embed="rId1" cstate="print"/>
        <a:stretch>
          <a:fillRect/>
        </a:stretch>
      </xdr:blipFill>
      <xdr:spPr>
        <a:xfrm>
          <a:off x="8439785" y="28448000"/>
          <a:ext cx="273050" cy="235585"/>
        </a:xfrm>
        <a:prstGeom prst="rect">
          <a:avLst/>
        </a:prstGeom>
        <a:noFill/>
        <a:ln w="9525">
          <a:noFill/>
        </a:ln>
      </xdr:spPr>
    </xdr:pic>
    <xdr:clientData/>
  </xdr:twoCellAnchor>
  <xdr:twoCellAnchor editAs="oneCell">
    <xdr:from>
      <xdr:col>16</xdr:col>
      <xdr:colOff>333375</xdr:colOff>
      <xdr:row>34</xdr:row>
      <xdr:rowOff>0</xdr:rowOff>
    </xdr:from>
    <xdr:to>
      <xdr:col>17</xdr:col>
      <xdr:colOff>325755</xdr:colOff>
      <xdr:row>34</xdr:row>
      <xdr:rowOff>235585</xdr:rowOff>
    </xdr:to>
    <xdr:pic>
      <xdr:nvPicPr>
        <xdr:cNvPr id="24535" name="Picture 6" descr="clip_image3381"/>
        <xdr:cNvPicPr>
          <a:picLocks noChangeAspect="1"/>
        </xdr:cNvPicPr>
      </xdr:nvPicPr>
      <xdr:blipFill>
        <a:blip r:embed="rId1" cstate="print"/>
        <a:stretch>
          <a:fillRect/>
        </a:stretch>
      </xdr:blipFill>
      <xdr:spPr>
        <a:xfrm>
          <a:off x="8469630" y="28448000"/>
          <a:ext cx="352425" cy="235585"/>
        </a:xfrm>
        <a:prstGeom prst="rect">
          <a:avLst/>
        </a:prstGeom>
        <a:noFill/>
        <a:ln w="9525">
          <a:noFill/>
        </a:ln>
      </xdr:spPr>
    </xdr:pic>
    <xdr:clientData/>
  </xdr:twoCellAnchor>
  <xdr:twoCellAnchor editAs="oneCell">
    <xdr:from>
      <xdr:col>16</xdr:col>
      <xdr:colOff>333375</xdr:colOff>
      <xdr:row>34</xdr:row>
      <xdr:rowOff>0</xdr:rowOff>
    </xdr:from>
    <xdr:to>
      <xdr:col>18</xdr:col>
      <xdr:colOff>0</xdr:colOff>
      <xdr:row>34</xdr:row>
      <xdr:rowOff>235585</xdr:rowOff>
    </xdr:to>
    <xdr:pic>
      <xdr:nvPicPr>
        <xdr:cNvPr id="24536" name="Picture 7" descr="clip_image3383"/>
        <xdr:cNvPicPr>
          <a:picLocks noChangeAspect="1"/>
        </xdr:cNvPicPr>
      </xdr:nvPicPr>
      <xdr:blipFill>
        <a:blip r:embed="rId1" cstate="print"/>
        <a:stretch>
          <a:fillRect/>
        </a:stretch>
      </xdr:blipFill>
      <xdr:spPr>
        <a:xfrm>
          <a:off x="8469630" y="28448000"/>
          <a:ext cx="386715" cy="235585"/>
        </a:xfrm>
        <a:prstGeom prst="rect">
          <a:avLst/>
        </a:prstGeom>
        <a:noFill/>
        <a:ln w="9525">
          <a:noFill/>
        </a:ln>
      </xdr:spPr>
    </xdr:pic>
    <xdr:clientData/>
  </xdr:twoCellAnchor>
  <xdr:twoCellAnchor editAs="oneCell">
    <xdr:from>
      <xdr:col>15</xdr:col>
      <xdr:colOff>0</xdr:colOff>
      <xdr:row>34</xdr:row>
      <xdr:rowOff>0</xdr:rowOff>
    </xdr:from>
    <xdr:to>
      <xdr:col>15</xdr:col>
      <xdr:colOff>64770</xdr:colOff>
      <xdr:row>34</xdr:row>
      <xdr:rowOff>235585</xdr:rowOff>
    </xdr:to>
    <xdr:pic>
      <xdr:nvPicPr>
        <xdr:cNvPr id="24587" name="Picture 1" descr="clip_image3376"/>
        <xdr:cNvPicPr>
          <a:picLocks noChangeAspect="1"/>
        </xdr:cNvPicPr>
      </xdr:nvPicPr>
      <xdr:blipFill>
        <a:blip r:embed="rId1" cstate="print"/>
        <a:stretch>
          <a:fillRect/>
        </a:stretch>
      </xdr:blipFill>
      <xdr:spPr>
        <a:xfrm>
          <a:off x="7776210" y="28448000"/>
          <a:ext cx="64770" cy="235585"/>
        </a:xfrm>
        <a:prstGeom prst="rect">
          <a:avLst/>
        </a:prstGeom>
        <a:noFill/>
        <a:ln w="9525">
          <a:noFill/>
        </a:ln>
      </xdr:spPr>
    </xdr:pic>
    <xdr:clientData/>
  </xdr:twoCellAnchor>
  <xdr:twoCellAnchor editAs="oneCell">
    <xdr:from>
      <xdr:col>15</xdr:col>
      <xdr:colOff>79375</xdr:colOff>
      <xdr:row>34</xdr:row>
      <xdr:rowOff>0</xdr:rowOff>
    </xdr:from>
    <xdr:to>
      <xdr:col>15</xdr:col>
      <xdr:colOff>168275</xdr:colOff>
      <xdr:row>34</xdr:row>
      <xdr:rowOff>235585</xdr:rowOff>
    </xdr:to>
    <xdr:pic>
      <xdr:nvPicPr>
        <xdr:cNvPr id="24588" name="Picture 2" descr="clip_image3377"/>
        <xdr:cNvPicPr>
          <a:picLocks noChangeAspect="1"/>
        </xdr:cNvPicPr>
      </xdr:nvPicPr>
      <xdr:blipFill>
        <a:blip r:embed="rId1" cstate="print"/>
        <a:stretch>
          <a:fillRect/>
        </a:stretch>
      </xdr:blipFill>
      <xdr:spPr>
        <a:xfrm>
          <a:off x="7855585" y="28448000"/>
          <a:ext cx="88900" cy="235585"/>
        </a:xfrm>
        <a:prstGeom prst="rect">
          <a:avLst/>
        </a:prstGeom>
        <a:noFill/>
        <a:ln w="9525">
          <a:noFill/>
        </a:ln>
      </xdr:spPr>
    </xdr:pic>
    <xdr:clientData/>
  </xdr:twoCellAnchor>
  <xdr:twoCellAnchor editAs="oneCell">
    <xdr:from>
      <xdr:col>15</xdr:col>
      <xdr:colOff>303530</xdr:colOff>
      <xdr:row>34</xdr:row>
      <xdr:rowOff>0</xdr:rowOff>
    </xdr:from>
    <xdr:to>
      <xdr:col>16</xdr:col>
      <xdr:colOff>216535</xdr:colOff>
      <xdr:row>34</xdr:row>
      <xdr:rowOff>235585</xdr:rowOff>
    </xdr:to>
    <xdr:pic>
      <xdr:nvPicPr>
        <xdr:cNvPr id="24589" name="Picture 5" descr="clip_image3380"/>
        <xdr:cNvPicPr>
          <a:picLocks noChangeAspect="1"/>
        </xdr:cNvPicPr>
      </xdr:nvPicPr>
      <xdr:blipFill>
        <a:blip r:embed="rId1" cstate="print"/>
        <a:stretch>
          <a:fillRect/>
        </a:stretch>
      </xdr:blipFill>
      <xdr:spPr>
        <a:xfrm>
          <a:off x="8079740" y="28448000"/>
          <a:ext cx="273050" cy="235585"/>
        </a:xfrm>
        <a:prstGeom prst="rect">
          <a:avLst/>
        </a:prstGeom>
        <a:noFill/>
        <a:ln w="9525">
          <a:noFill/>
        </a:ln>
      </xdr:spPr>
    </xdr:pic>
    <xdr:clientData/>
  </xdr:twoCellAnchor>
  <xdr:twoCellAnchor editAs="oneCell">
    <xdr:from>
      <xdr:col>15</xdr:col>
      <xdr:colOff>333375</xdr:colOff>
      <xdr:row>34</xdr:row>
      <xdr:rowOff>0</xdr:rowOff>
    </xdr:from>
    <xdr:to>
      <xdr:col>16</xdr:col>
      <xdr:colOff>325755</xdr:colOff>
      <xdr:row>34</xdr:row>
      <xdr:rowOff>235585</xdr:rowOff>
    </xdr:to>
    <xdr:pic>
      <xdr:nvPicPr>
        <xdr:cNvPr id="24590" name="Picture 6" descr="clip_image3381"/>
        <xdr:cNvPicPr>
          <a:picLocks noChangeAspect="1"/>
        </xdr:cNvPicPr>
      </xdr:nvPicPr>
      <xdr:blipFill>
        <a:blip r:embed="rId1" cstate="print"/>
        <a:stretch>
          <a:fillRect/>
        </a:stretch>
      </xdr:blipFill>
      <xdr:spPr>
        <a:xfrm>
          <a:off x="8109585" y="28448000"/>
          <a:ext cx="352425" cy="235585"/>
        </a:xfrm>
        <a:prstGeom prst="rect">
          <a:avLst/>
        </a:prstGeom>
        <a:noFill/>
        <a:ln w="9525">
          <a:noFill/>
        </a:ln>
      </xdr:spPr>
    </xdr:pic>
    <xdr:clientData/>
  </xdr:twoCellAnchor>
  <xdr:twoCellAnchor editAs="oneCell">
    <xdr:from>
      <xdr:col>15</xdr:col>
      <xdr:colOff>333375</xdr:colOff>
      <xdr:row>34</xdr:row>
      <xdr:rowOff>0</xdr:rowOff>
    </xdr:from>
    <xdr:to>
      <xdr:col>17</xdr:col>
      <xdr:colOff>0</xdr:colOff>
      <xdr:row>34</xdr:row>
      <xdr:rowOff>235585</xdr:rowOff>
    </xdr:to>
    <xdr:pic>
      <xdr:nvPicPr>
        <xdr:cNvPr id="24591" name="Picture 7" descr="clip_image3383"/>
        <xdr:cNvPicPr>
          <a:picLocks noChangeAspect="1"/>
        </xdr:cNvPicPr>
      </xdr:nvPicPr>
      <xdr:blipFill>
        <a:blip r:embed="rId1" cstate="print"/>
        <a:stretch>
          <a:fillRect/>
        </a:stretch>
      </xdr:blipFill>
      <xdr:spPr>
        <a:xfrm>
          <a:off x="8109585" y="28448000"/>
          <a:ext cx="386715" cy="235585"/>
        </a:xfrm>
        <a:prstGeom prst="rect">
          <a:avLst/>
        </a:prstGeom>
        <a:noFill/>
        <a:ln w="9525">
          <a:noFill/>
        </a:ln>
      </xdr:spPr>
    </xdr:pic>
    <xdr:clientData/>
  </xdr:twoCellAnchor>
  <xdr:twoCellAnchor editAs="oneCell">
    <xdr:from>
      <xdr:col>17</xdr:col>
      <xdr:colOff>0</xdr:colOff>
      <xdr:row>34</xdr:row>
      <xdr:rowOff>0</xdr:rowOff>
    </xdr:from>
    <xdr:to>
      <xdr:col>17</xdr:col>
      <xdr:colOff>64770</xdr:colOff>
      <xdr:row>34</xdr:row>
      <xdr:rowOff>235585</xdr:rowOff>
    </xdr:to>
    <xdr:pic>
      <xdr:nvPicPr>
        <xdr:cNvPr id="24642" name="Picture 1" descr="clip_image3376"/>
        <xdr:cNvPicPr>
          <a:picLocks noChangeAspect="1"/>
        </xdr:cNvPicPr>
      </xdr:nvPicPr>
      <xdr:blipFill>
        <a:blip r:embed="rId1" cstate="print"/>
        <a:stretch>
          <a:fillRect/>
        </a:stretch>
      </xdr:blipFill>
      <xdr:spPr>
        <a:xfrm>
          <a:off x="8496300" y="28448000"/>
          <a:ext cx="64770" cy="235585"/>
        </a:xfrm>
        <a:prstGeom prst="rect">
          <a:avLst/>
        </a:prstGeom>
        <a:noFill/>
        <a:ln w="9525">
          <a:noFill/>
        </a:ln>
      </xdr:spPr>
    </xdr:pic>
    <xdr:clientData/>
  </xdr:twoCellAnchor>
  <xdr:twoCellAnchor editAs="oneCell">
    <xdr:from>
      <xdr:col>17</xdr:col>
      <xdr:colOff>79375</xdr:colOff>
      <xdr:row>34</xdr:row>
      <xdr:rowOff>0</xdr:rowOff>
    </xdr:from>
    <xdr:to>
      <xdr:col>17</xdr:col>
      <xdr:colOff>168275</xdr:colOff>
      <xdr:row>34</xdr:row>
      <xdr:rowOff>235585</xdr:rowOff>
    </xdr:to>
    <xdr:pic>
      <xdr:nvPicPr>
        <xdr:cNvPr id="24643" name="Picture 2" descr="clip_image3377"/>
        <xdr:cNvPicPr>
          <a:picLocks noChangeAspect="1"/>
        </xdr:cNvPicPr>
      </xdr:nvPicPr>
      <xdr:blipFill>
        <a:blip r:embed="rId1" cstate="print"/>
        <a:stretch>
          <a:fillRect/>
        </a:stretch>
      </xdr:blipFill>
      <xdr:spPr>
        <a:xfrm>
          <a:off x="8575675" y="28448000"/>
          <a:ext cx="88900" cy="235585"/>
        </a:xfrm>
        <a:prstGeom prst="rect">
          <a:avLst/>
        </a:prstGeom>
        <a:noFill/>
        <a:ln w="9525">
          <a:noFill/>
        </a:ln>
      </xdr:spPr>
    </xdr:pic>
    <xdr:clientData/>
  </xdr:twoCellAnchor>
  <xdr:twoCellAnchor editAs="oneCell">
    <xdr:from>
      <xdr:col>17</xdr:col>
      <xdr:colOff>303530</xdr:colOff>
      <xdr:row>34</xdr:row>
      <xdr:rowOff>0</xdr:rowOff>
    </xdr:from>
    <xdr:to>
      <xdr:col>18</xdr:col>
      <xdr:colOff>216535</xdr:colOff>
      <xdr:row>34</xdr:row>
      <xdr:rowOff>235585</xdr:rowOff>
    </xdr:to>
    <xdr:pic>
      <xdr:nvPicPr>
        <xdr:cNvPr id="24644" name="Picture 5" descr="clip_image3380"/>
        <xdr:cNvPicPr>
          <a:picLocks noChangeAspect="1"/>
        </xdr:cNvPicPr>
      </xdr:nvPicPr>
      <xdr:blipFill>
        <a:blip r:embed="rId1" cstate="print"/>
        <a:stretch>
          <a:fillRect/>
        </a:stretch>
      </xdr:blipFill>
      <xdr:spPr>
        <a:xfrm>
          <a:off x="8799830" y="28448000"/>
          <a:ext cx="273050" cy="235585"/>
        </a:xfrm>
        <a:prstGeom prst="rect">
          <a:avLst/>
        </a:prstGeom>
        <a:noFill/>
        <a:ln w="9525">
          <a:noFill/>
        </a:ln>
      </xdr:spPr>
    </xdr:pic>
    <xdr:clientData/>
  </xdr:twoCellAnchor>
  <xdr:twoCellAnchor editAs="oneCell">
    <xdr:from>
      <xdr:col>17</xdr:col>
      <xdr:colOff>333375</xdr:colOff>
      <xdr:row>34</xdr:row>
      <xdr:rowOff>0</xdr:rowOff>
    </xdr:from>
    <xdr:to>
      <xdr:col>18</xdr:col>
      <xdr:colOff>325755</xdr:colOff>
      <xdr:row>34</xdr:row>
      <xdr:rowOff>235585</xdr:rowOff>
    </xdr:to>
    <xdr:pic>
      <xdr:nvPicPr>
        <xdr:cNvPr id="24645" name="Picture 6" descr="clip_image3381"/>
        <xdr:cNvPicPr>
          <a:picLocks noChangeAspect="1"/>
        </xdr:cNvPicPr>
      </xdr:nvPicPr>
      <xdr:blipFill>
        <a:blip r:embed="rId1" cstate="print"/>
        <a:stretch>
          <a:fillRect/>
        </a:stretch>
      </xdr:blipFill>
      <xdr:spPr>
        <a:xfrm>
          <a:off x="8829675" y="28448000"/>
          <a:ext cx="352425" cy="235585"/>
        </a:xfrm>
        <a:prstGeom prst="rect">
          <a:avLst/>
        </a:prstGeom>
        <a:noFill/>
        <a:ln w="9525">
          <a:noFill/>
        </a:ln>
      </xdr:spPr>
    </xdr:pic>
    <xdr:clientData/>
  </xdr:twoCellAnchor>
  <xdr:twoCellAnchor editAs="oneCell">
    <xdr:from>
      <xdr:col>17</xdr:col>
      <xdr:colOff>333375</xdr:colOff>
      <xdr:row>34</xdr:row>
      <xdr:rowOff>0</xdr:rowOff>
    </xdr:from>
    <xdr:to>
      <xdr:col>18</xdr:col>
      <xdr:colOff>361950</xdr:colOff>
      <xdr:row>34</xdr:row>
      <xdr:rowOff>235585</xdr:rowOff>
    </xdr:to>
    <xdr:pic>
      <xdr:nvPicPr>
        <xdr:cNvPr id="24646" name="Picture 7" descr="clip_image3383"/>
        <xdr:cNvPicPr>
          <a:picLocks noChangeAspect="1"/>
        </xdr:cNvPicPr>
      </xdr:nvPicPr>
      <xdr:blipFill>
        <a:blip r:embed="rId1" cstate="print"/>
        <a:stretch>
          <a:fillRect/>
        </a:stretch>
      </xdr:blipFill>
      <xdr:spPr>
        <a:xfrm>
          <a:off x="8829675" y="28448000"/>
          <a:ext cx="388620" cy="235585"/>
        </a:xfrm>
        <a:prstGeom prst="rect">
          <a:avLst/>
        </a:prstGeom>
        <a:noFill/>
        <a:ln w="9525">
          <a:noFill/>
        </a:ln>
      </xdr:spPr>
    </xdr:pic>
    <xdr:clientData/>
  </xdr:twoCellAnchor>
  <xdr:twoCellAnchor editAs="oneCell">
    <xdr:from>
      <xdr:col>21</xdr:col>
      <xdr:colOff>114300</xdr:colOff>
      <xdr:row>34</xdr:row>
      <xdr:rowOff>0</xdr:rowOff>
    </xdr:from>
    <xdr:to>
      <xdr:col>21</xdr:col>
      <xdr:colOff>180975</xdr:colOff>
      <xdr:row>34</xdr:row>
      <xdr:rowOff>238125</xdr:rowOff>
    </xdr:to>
    <xdr:pic>
      <xdr:nvPicPr>
        <xdr:cNvPr id="24697" name="Picture 3" descr="clip_image3378"/>
        <xdr:cNvPicPr>
          <a:picLocks noChangeAspect="1"/>
        </xdr:cNvPicPr>
      </xdr:nvPicPr>
      <xdr:blipFill>
        <a:blip r:embed="rId1"/>
        <a:stretch>
          <a:fillRect/>
        </a:stretch>
      </xdr:blipFill>
      <xdr:spPr>
        <a:xfrm>
          <a:off x="10728325" y="28448000"/>
          <a:ext cx="66675" cy="238125"/>
        </a:xfrm>
        <a:prstGeom prst="rect">
          <a:avLst/>
        </a:prstGeom>
        <a:noFill/>
        <a:ln w="9525">
          <a:noFill/>
        </a:ln>
      </xdr:spPr>
    </xdr:pic>
    <xdr:clientData/>
  </xdr:twoCellAnchor>
  <xdr:twoCellAnchor editAs="oneCell">
    <xdr:from>
      <xdr:col>19</xdr:col>
      <xdr:colOff>0</xdr:colOff>
      <xdr:row>34</xdr:row>
      <xdr:rowOff>0</xdr:rowOff>
    </xdr:from>
    <xdr:to>
      <xdr:col>19</xdr:col>
      <xdr:colOff>66675</xdr:colOff>
      <xdr:row>34</xdr:row>
      <xdr:rowOff>238125</xdr:rowOff>
    </xdr:to>
    <xdr:pic>
      <xdr:nvPicPr>
        <xdr:cNvPr id="24698" name="Picture 3" descr="clip_image3378"/>
        <xdr:cNvPicPr>
          <a:picLocks noChangeAspect="1"/>
        </xdr:cNvPicPr>
      </xdr:nvPicPr>
      <xdr:blipFill>
        <a:blip r:embed="rId1"/>
        <a:stretch>
          <a:fillRect/>
        </a:stretch>
      </xdr:blipFill>
      <xdr:spPr>
        <a:xfrm>
          <a:off x="9448165" y="28448000"/>
          <a:ext cx="66675" cy="238125"/>
        </a:xfrm>
        <a:prstGeom prst="rect">
          <a:avLst/>
        </a:prstGeom>
        <a:noFill/>
        <a:ln w="9525">
          <a:noFill/>
        </a:ln>
      </xdr:spPr>
    </xdr:pic>
    <xdr:clientData/>
  </xdr:twoCellAnchor>
  <xdr:twoCellAnchor editAs="oneCell">
    <xdr:from>
      <xdr:col>13</xdr:col>
      <xdr:colOff>0</xdr:colOff>
      <xdr:row>33</xdr:row>
      <xdr:rowOff>0</xdr:rowOff>
    </xdr:from>
    <xdr:to>
      <xdr:col>13</xdr:col>
      <xdr:colOff>64770</xdr:colOff>
      <xdr:row>33</xdr:row>
      <xdr:rowOff>234950</xdr:rowOff>
    </xdr:to>
    <xdr:pic>
      <xdr:nvPicPr>
        <xdr:cNvPr id="24699" name="Picture 1" descr="clip_image3376"/>
        <xdr:cNvPicPr>
          <a:picLocks noChangeAspect="1"/>
        </xdr:cNvPicPr>
      </xdr:nvPicPr>
      <xdr:blipFill>
        <a:blip r:embed="rId1" cstate="print"/>
        <a:stretch>
          <a:fillRect/>
        </a:stretch>
      </xdr:blipFill>
      <xdr:spPr>
        <a:xfrm>
          <a:off x="7107555" y="27203400"/>
          <a:ext cx="64770" cy="234950"/>
        </a:xfrm>
        <a:prstGeom prst="rect">
          <a:avLst/>
        </a:prstGeom>
        <a:noFill/>
        <a:ln w="9525">
          <a:noFill/>
        </a:ln>
      </xdr:spPr>
    </xdr:pic>
    <xdr:clientData/>
  </xdr:twoCellAnchor>
  <xdr:twoCellAnchor editAs="oneCell">
    <xdr:from>
      <xdr:col>13</xdr:col>
      <xdr:colOff>79375</xdr:colOff>
      <xdr:row>33</xdr:row>
      <xdr:rowOff>0</xdr:rowOff>
    </xdr:from>
    <xdr:to>
      <xdr:col>13</xdr:col>
      <xdr:colOff>168275</xdr:colOff>
      <xdr:row>33</xdr:row>
      <xdr:rowOff>234950</xdr:rowOff>
    </xdr:to>
    <xdr:pic>
      <xdr:nvPicPr>
        <xdr:cNvPr id="24700" name="Picture 2" descr="clip_image3377"/>
        <xdr:cNvPicPr>
          <a:picLocks noChangeAspect="1"/>
        </xdr:cNvPicPr>
      </xdr:nvPicPr>
      <xdr:blipFill>
        <a:blip r:embed="rId1" cstate="print"/>
        <a:stretch>
          <a:fillRect/>
        </a:stretch>
      </xdr:blipFill>
      <xdr:spPr>
        <a:xfrm>
          <a:off x="7186930" y="27203400"/>
          <a:ext cx="88900" cy="234950"/>
        </a:xfrm>
        <a:prstGeom prst="rect">
          <a:avLst/>
        </a:prstGeom>
        <a:noFill/>
        <a:ln w="9525">
          <a:noFill/>
        </a:ln>
      </xdr:spPr>
    </xdr:pic>
    <xdr:clientData/>
  </xdr:twoCellAnchor>
  <xdr:twoCellAnchor editAs="oneCell">
    <xdr:from>
      <xdr:col>13</xdr:col>
      <xdr:colOff>303530</xdr:colOff>
      <xdr:row>33</xdr:row>
      <xdr:rowOff>0</xdr:rowOff>
    </xdr:from>
    <xdr:to>
      <xdr:col>14</xdr:col>
      <xdr:colOff>273685</xdr:colOff>
      <xdr:row>33</xdr:row>
      <xdr:rowOff>234950</xdr:rowOff>
    </xdr:to>
    <xdr:pic>
      <xdr:nvPicPr>
        <xdr:cNvPr id="24701" name="Picture 5" descr="clip_image3380"/>
        <xdr:cNvPicPr>
          <a:picLocks noChangeAspect="1"/>
        </xdr:cNvPicPr>
      </xdr:nvPicPr>
      <xdr:blipFill>
        <a:blip r:embed="rId1" cstate="print"/>
        <a:stretch>
          <a:fillRect/>
        </a:stretch>
      </xdr:blipFill>
      <xdr:spPr>
        <a:xfrm>
          <a:off x="7411085" y="27203400"/>
          <a:ext cx="278765" cy="234950"/>
        </a:xfrm>
        <a:prstGeom prst="rect">
          <a:avLst/>
        </a:prstGeom>
        <a:noFill/>
        <a:ln w="9525">
          <a:noFill/>
        </a:ln>
      </xdr:spPr>
    </xdr:pic>
    <xdr:clientData/>
  </xdr:twoCellAnchor>
  <xdr:twoCellAnchor editAs="oneCell">
    <xdr:from>
      <xdr:col>13</xdr:col>
      <xdr:colOff>333375</xdr:colOff>
      <xdr:row>33</xdr:row>
      <xdr:rowOff>0</xdr:rowOff>
    </xdr:from>
    <xdr:to>
      <xdr:col>15</xdr:col>
      <xdr:colOff>0</xdr:colOff>
      <xdr:row>33</xdr:row>
      <xdr:rowOff>234950</xdr:rowOff>
    </xdr:to>
    <xdr:pic>
      <xdr:nvPicPr>
        <xdr:cNvPr id="24702" name="Picture 6" descr="clip_image3381"/>
        <xdr:cNvPicPr>
          <a:picLocks noChangeAspect="1"/>
        </xdr:cNvPicPr>
      </xdr:nvPicPr>
      <xdr:blipFill>
        <a:blip r:embed="rId1" cstate="print"/>
        <a:stretch>
          <a:fillRect/>
        </a:stretch>
      </xdr:blipFill>
      <xdr:spPr>
        <a:xfrm>
          <a:off x="7416165" y="27203400"/>
          <a:ext cx="360045" cy="234950"/>
        </a:xfrm>
        <a:prstGeom prst="rect">
          <a:avLst/>
        </a:prstGeom>
        <a:noFill/>
        <a:ln w="9525">
          <a:noFill/>
        </a:ln>
      </xdr:spPr>
    </xdr:pic>
    <xdr:clientData/>
  </xdr:twoCellAnchor>
  <xdr:twoCellAnchor editAs="oneCell">
    <xdr:from>
      <xdr:col>13</xdr:col>
      <xdr:colOff>333375</xdr:colOff>
      <xdr:row>33</xdr:row>
      <xdr:rowOff>0</xdr:rowOff>
    </xdr:from>
    <xdr:to>
      <xdr:col>15</xdr:col>
      <xdr:colOff>19050</xdr:colOff>
      <xdr:row>33</xdr:row>
      <xdr:rowOff>234950</xdr:rowOff>
    </xdr:to>
    <xdr:pic>
      <xdr:nvPicPr>
        <xdr:cNvPr id="24703" name="Picture 7" descr="clip_image3383"/>
        <xdr:cNvPicPr>
          <a:picLocks noChangeAspect="1"/>
        </xdr:cNvPicPr>
      </xdr:nvPicPr>
      <xdr:blipFill>
        <a:blip r:embed="rId1" cstate="print"/>
        <a:stretch>
          <a:fillRect/>
        </a:stretch>
      </xdr:blipFill>
      <xdr:spPr>
        <a:xfrm>
          <a:off x="7416165" y="27203400"/>
          <a:ext cx="379095" cy="234950"/>
        </a:xfrm>
        <a:prstGeom prst="rect">
          <a:avLst/>
        </a:prstGeom>
        <a:noFill/>
        <a:ln w="9525">
          <a:noFill/>
        </a:ln>
      </xdr:spPr>
    </xdr:pic>
    <xdr:clientData/>
  </xdr:twoCellAnchor>
  <xdr:twoCellAnchor editAs="oneCell">
    <xdr:from>
      <xdr:col>15</xdr:col>
      <xdr:colOff>0</xdr:colOff>
      <xdr:row>33</xdr:row>
      <xdr:rowOff>0</xdr:rowOff>
    </xdr:from>
    <xdr:to>
      <xdr:col>15</xdr:col>
      <xdr:colOff>64770</xdr:colOff>
      <xdr:row>33</xdr:row>
      <xdr:rowOff>234950</xdr:rowOff>
    </xdr:to>
    <xdr:pic>
      <xdr:nvPicPr>
        <xdr:cNvPr id="24754" name="Picture 1" descr="clip_image3376"/>
        <xdr:cNvPicPr>
          <a:picLocks noChangeAspect="1"/>
        </xdr:cNvPicPr>
      </xdr:nvPicPr>
      <xdr:blipFill>
        <a:blip r:embed="rId1" cstate="print"/>
        <a:stretch>
          <a:fillRect/>
        </a:stretch>
      </xdr:blipFill>
      <xdr:spPr>
        <a:xfrm>
          <a:off x="7776210" y="27203400"/>
          <a:ext cx="64770" cy="234950"/>
        </a:xfrm>
        <a:prstGeom prst="rect">
          <a:avLst/>
        </a:prstGeom>
        <a:noFill/>
        <a:ln w="9525">
          <a:noFill/>
        </a:ln>
      </xdr:spPr>
    </xdr:pic>
    <xdr:clientData/>
  </xdr:twoCellAnchor>
  <xdr:twoCellAnchor editAs="oneCell">
    <xdr:from>
      <xdr:col>15</xdr:col>
      <xdr:colOff>79375</xdr:colOff>
      <xdr:row>33</xdr:row>
      <xdr:rowOff>0</xdr:rowOff>
    </xdr:from>
    <xdr:to>
      <xdr:col>15</xdr:col>
      <xdr:colOff>168275</xdr:colOff>
      <xdr:row>33</xdr:row>
      <xdr:rowOff>234950</xdr:rowOff>
    </xdr:to>
    <xdr:pic>
      <xdr:nvPicPr>
        <xdr:cNvPr id="24755" name="Picture 2" descr="clip_image3377"/>
        <xdr:cNvPicPr>
          <a:picLocks noChangeAspect="1"/>
        </xdr:cNvPicPr>
      </xdr:nvPicPr>
      <xdr:blipFill>
        <a:blip r:embed="rId1" cstate="print"/>
        <a:stretch>
          <a:fillRect/>
        </a:stretch>
      </xdr:blipFill>
      <xdr:spPr>
        <a:xfrm>
          <a:off x="7855585" y="27203400"/>
          <a:ext cx="88900" cy="234950"/>
        </a:xfrm>
        <a:prstGeom prst="rect">
          <a:avLst/>
        </a:prstGeom>
        <a:noFill/>
        <a:ln w="9525">
          <a:noFill/>
        </a:ln>
      </xdr:spPr>
    </xdr:pic>
    <xdr:clientData/>
  </xdr:twoCellAnchor>
  <xdr:twoCellAnchor editAs="oneCell">
    <xdr:from>
      <xdr:col>15</xdr:col>
      <xdr:colOff>303530</xdr:colOff>
      <xdr:row>33</xdr:row>
      <xdr:rowOff>0</xdr:rowOff>
    </xdr:from>
    <xdr:to>
      <xdr:col>16</xdr:col>
      <xdr:colOff>216535</xdr:colOff>
      <xdr:row>33</xdr:row>
      <xdr:rowOff>234950</xdr:rowOff>
    </xdr:to>
    <xdr:pic>
      <xdr:nvPicPr>
        <xdr:cNvPr id="24756" name="Picture 5" descr="clip_image3380"/>
        <xdr:cNvPicPr>
          <a:picLocks noChangeAspect="1"/>
        </xdr:cNvPicPr>
      </xdr:nvPicPr>
      <xdr:blipFill>
        <a:blip r:embed="rId1" cstate="print"/>
        <a:stretch>
          <a:fillRect/>
        </a:stretch>
      </xdr:blipFill>
      <xdr:spPr>
        <a:xfrm>
          <a:off x="8079740" y="27203400"/>
          <a:ext cx="273050" cy="234950"/>
        </a:xfrm>
        <a:prstGeom prst="rect">
          <a:avLst/>
        </a:prstGeom>
        <a:noFill/>
        <a:ln w="9525">
          <a:noFill/>
        </a:ln>
      </xdr:spPr>
    </xdr:pic>
    <xdr:clientData/>
  </xdr:twoCellAnchor>
  <xdr:twoCellAnchor editAs="oneCell">
    <xdr:from>
      <xdr:col>15</xdr:col>
      <xdr:colOff>333375</xdr:colOff>
      <xdr:row>33</xdr:row>
      <xdr:rowOff>0</xdr:rowOff>
    </xdr:from>
    <xdr:to>
      <xdr:col>16</xdr:col>
      <xdr:colOff>325755</xdr:colOff>
      <xdr:row>33</xdr:row>
      <xdr:rowOff>234950</xdr:rowOff>
    </xdr:to>
    <xdr:pic>
      <xdr:nvPicPr>
        <xdr:cNvPr id="24757" name="Picture 6" descr="clip_image3381"/>
        <xdr:cNvPicPr>
          <a:picLocks noChangeAspect="1"/>
        </xdr:cNvPicPr>
      </xdr:nvPicPr>
      <xdr:blipFill>
        <a:blip r:embed="rId1" cstate="print"/>
        <a:stretch>
          <a:fillRect/>
        </a:stretch>
      </xdr:blipFill>
      <xdr:spPr>
        <a:xfrm>
          <a:off x="8109585" y="27203400"/>
          <a:ext cx="352425" cy="234950"/>
        </a:xfrm>
        <a:prstGeom prst="rect">
          <a:avLst/>
        </a:prstGeom>
        <a:noFill/>
        <a:ln w="9525">
          <a:noFill/>
        </a:ln>
      </xdr:spPr>
    </xdr:pic>
    <xdr:clientData/>
  </xdr:twoCellAnchor>
  <xdr:twoCellAnchor editAs="oneCell">
    <xdr:from>
      <xdr:col>15</xdr:col>
      <xdr:colOff>333375</xdr:colOff>
      <xdr:row>33</xdr:row>
      <xdr:rowOff>0</xdr:rowOff>
    </xdr:from>
    <xdr:to>
      <xdr:col>17</xdr:col>
      <xdr:colOff>0</xdr:colOff>
      <xdr:row>33</xdr:row>
      <xdr:rowOff>234950</xdr:rowOff>
    </xdr:to>
    <xdr:pic>
      <xdr:nvPicPr>
        <xdr:cNvPr id="24758" name="Picture 7" descr="clip_image3383"/>
        <xdr:cNvPicPr>
          <a:picLocks noChangeAspect="1"/>
        </xdr:cNvPicPr>
      </xdr:nvPicPr>
      <xdr:blipFill>
        <a:blip r:embed="rId1" cstate="print"/>
        <a:stretch>
          <a:fillRect/>
        </a:stretch>
      </xdr:blipFill>
      <xdr:spPr>
        <a:xfrm>
          <a:off x="8109585" y="27203400"/>
          <a:ext cx="386715" cy="234950"/>
        </a:xfrm>
        <a:prstGeom prst="rect">
          <a:avLst/>
        </a:prstGeom>
        <a:noFill/>
        <a:ln w="9525">
          <a:noFill/>
        </a:ln>
      </xdr:spPr>
    </xdr:pic>
    <xdr:clientData/>
  </xdr:twoCellAnchor>
  <xdr:twoCellAnchor editAs="oneCell">
    <xdr:from>
      <xdr:col>14</xdr:col>
      <xdr:colOff>0</xdr:colOff>
      <xdr:row>33</xdr:row>
      <xdr:rowOff>0</xdr:rowOff>
    </xdr:from>
    <xdr:to>
      <xdr:col>14</xdr:col>
      <xdr:colOff>64770</xdr:colOff>
      <xdr:row>33</xdr:row>
      <xdr:rowOff>234950</xdr:rowOff>
    </xdr:to>
    <xdr:pic>
      <xdr:nvPicPr>
        <xdr:cNvPr id="24809" name="Picture 1" descr="clip_image3376"/>
        <xdr:cNvPicPr>
          <a:picLocks noChangeAspect="1"/>
        </xdr:cNvPicPr>
      </xdr:nvPicPr>
      <xdr:blipFill>
        <a:blip r:embed="rId1" cstate="print"/>
        <a:stretch>
          <a:fillRect/>
        </a:stretch>
      </xdr:blipFill>
      <xdr:spPr>
        <a:xfrm>
          <a:off x="7416165" y="27203400"/>
          <a:ext cx="64770" cy="234950"/>
        </a:xfrm>
        <a:prstGeom prst="rect">
          <a:avLst/>
        </a:prstGeom>
        <a:noFill/>
        <a:ln w="9525">
          <a:noFill/>
        </a:ln>
      </xdr:spPr>
    </xdr:pic>
    <xdr:clientData/>
  </xdr:twoCellAnchor>
  <xdr:twoCellAnchor editAs="oneCell">
    <xdr:from>
      <xdr:col>14</xdr:col>
      <xdr:colOff>79375</xdr:colOff>
      <xdr:row>33</xdr:row>
      <xdr:rowOff>0</xdr:rowOff>
    </xdr:from>
    <xdr:to>
      <xdr:col>14</xdr:col>
      <xdr:colOff>168275</xdr:colOff>
      <xdr:row>33</xdr:row>
      <xdr:rowOff>234950</xdr:rowOff>
    </xdr:to>
    <xdr:pic>
      <xdr:nvPicPr>
        <xdr:cNvPr id="24810" name="Picture 2" descr="clip_image3377"/>
        <xdr:cNvPicPr>
          <a:picLocks noChangeAspect="1"/>
        </xdr:cNvPicPr>
      </xdr:nvPicPr>
      <xdr:blipFill>
        <a:blip r:embed="rId1" cstate="print"/>
        <a:stretch>
          <a:fillRect/>
        </a:stretch>
      </xdr:blipFill>
      <xdr:spPr>
        <a:xfrm>
          <a:off x="7495540" y="27203400"/>
          <a:ext cx="88900" cy="234950"/>
        </a:xfrm>
        <a:prstGeom prst="rect">
          <a:avLst/>
        </a:prstGeom>
        <a:noFill/>
        <a:ln w="9525">
          <a:noFill/>
        </a:ln>
      </xdr:spPr>
    </xdr:pic>
    <xdr:clientData/>
  </xdr:twoCellAnchor>
  <xdr:twoCellAnchor editAs="oneCell">
    <xdr:from>
      <xdr:col>14</xdr:col>
      <xdr:colOff>303530</xdr:colOff>
      <xdr:row>33</xdr:row>
      <xdr:rowOff>0</xdr:rowOff>
    </xdr:from>
    <xdr:to>
      <xdr:col>15</xdr:col>
      <xdr:colOff>216535</xdr:colOff>
      <xdr:row>33</xdr:row>
      <xdr:rowOff>234950</xdr:rowOff>
    </xdr:to>
    <xdr:pic>
      <xdr:nvPicPr>
        <xdr:cNvPr id="24811" name="Picture 5" descr="clip_image3380"/>
        <xdr:cNvPicPr>
          <a:picLocks noChangeAspect="1"/>
        </xdr:cNvPicPr>
      </xdr:nvPicPr>
      <xdr:blipFill>
        <a:blip r:embed="rId1" cstate="print"/>
        <a:stretch>
          <a:fillRect/>
        </a:stretch>
      </xdr:blipFill>
      <xdr:spPr>
        <a:xfrm>
          <a:off x="7719695" y="27203400"/>
          <a:ext cx="273050" cy="234950"/>
        </a:xfrm>
        <a:prstGeom prst="rect">
          <a:avLst/>
        </a:prstGeom>
        <a:noFill/>
        <a:ln w="9525">
          <a:noFill/>
        </a:ln>
      </xdr:spPr>
    </xdr:pic>
    <xdr:clientData/>
  </xdr:twoCellAnchor>
  <xdr:twoCellAnchor editAs="oneCell">
    <xdr:from>
      <xdr:col>14</xdr:col>
      <xdr:colOff>333375</xdr:colOff>
      <xdr:row>33</xdr:row>
      <xdr:rowOff>0</xdr:rowOff>
    </xdr:from>
    <xdr:to>
      <xdr:col>15</xdr:col>
      <xdr:colOff>325755</xdr:colOff>
      <xdr:row>33</xdr:row>
      <xdr:rowOff>234950</xdr:rowOff>
    </xdr:to>
    <xdr:pic>
      <xdr:nvPicPr>
        <xdr:cNvPr id="24812" name="Picture 6" descr="clip_image3381"/>
        <xdr:cNvPicPr>
          <a:picLocks noChangeAspect="1"/>
        </xdr:cNvPicPr>
      </xdr:nvPicPr>
      <xdr:blipFill>
        <a:blip r:embed="rId1" cstate="print"/>
        <a:stretch>
          <a:fillRect/>
        </a:stretch>
      </xdr:blipFill>
      <xdr:spPr>
        <a:xfrm>
          <a:off x="7749540" y="27203400"/>
          <a:ext cx="352425" cy="234950"/>
        </a:xfrm>
        <a:prstGeom prst="rect">
          <a:avLst/>
        </a:prstGeom>
        <a:noFill/>
        <a:ln w="9525">
          <a:noFill/>
        </a:ln>
      </xdr:spPr>
    </xdr:pic>
    <xdr:clientData/>
  </xdr:twoCellAnchor>
  <xdr:twoCellAnchor editAs="oneCell">
    <xdr:from>
      <xdr:col>14</xdr:col>
      <xdr:colOff>333375</xdr:colOff>
      <xdr:row>33</xdr:row>
      <xdr:rowOff>0</xdr:rowOff>
    </xdr:from>
    <xdr:to>
      <xdr:col>16</xdr:col>
      <xdr:colOff>0</xdr:colOff>
      <xdr:row>33</xdr:row>
      <xdr:rowOff>234950</xdr:rowOff>
    </xdr:to>
    <xdr:pic>
      <xdr:nvPicPr>
        <xdr:cNvPr id="24813" name="Picture 7" descr="clip_image3383"/>
        <xdr:cNvPicPr>
          <a:picLocks noChangeAspect="1"/>
        </xdr:cNvPicPr>
      </xdr:nvPicPr>
      <xdr:blipFill>
        <a:blip r:embed="rId1" cstate="print"/>
        <a:stretch>
          <a:fillRect/>
        </a:stretch>
      </xdr:blipFill>
      <xdr:spPr>
        <a:xfrm>
          <a:off x="7749540" y="27203400"/>
          <a:ext cx="386715" cy="234950"/>
        </a:xfrm>
        <a:prstGeom prst="rect">
          <a:avLst/>
        </a:prstGeom>
        <a:noFill/>
        <a:ln w="9525">
          <a:noFill/>
        </a:ln>
      </xdr:spPr>
    </xdr:pic>
    <xdr:clientData/>
  </xdr:twoCellAnchor>
  <xdr:twoCellAnchor editAs="oneCell">
    <xdr:from>
      <xdr:col>16</xdr:col>
      <xdr:colOff>333375</xdr:colOff>
      <xdr:row>33</xdr:row>
      <xdr:rowOff>0</xdr:rowOff>
    </xdr:from>
    <xdr:to>
      <xdr:col>17</xdr:col>
      <xdr:colOff>325755</xdr:colOff>
      <xdr:row>33</xdr:row>
      <xdr:rowOff>234950</xdr:rowOff>
    </xdr:to>
    <xdr:pic>
      <xdr:nvPicPr>
        <xdr:cNvPr id="24820" name="Picture 6" descr="clip_image3381"/>
        <xdr:cNvPicPr>
          <a:picLocks noChangeAspect="1"/>
        </xdr:cNvPicPr>
      </xdr:nvPicPr>
      <xdr:blipFill>
        <a:blip r:embed="rId1" cstate="print"/>
        <a:stretch>
          <a:fillRect/>
        </a:stretch>
      </xdr:blipFill>
      <xdr:spPr>
        <a:xfrm>
          <a:off x="8469630" y="27203400"/>
          <a:ext cx="352425" cy="234950"/>
        </a:xfrm>
        <a:prstGeom prst="rect">
          <a:avLst/>
        </a:prstGeom>
        <a:noFill/>
        <a:ln w="9525">
          <a:noFill/>
        </a:ln>
      </xdr:spPr>
    </xdr:pic>
    <xdr:clientData/>
  </xdr:twoCellAnchor>
  <xdr:twoCellAnchor editAs="oneCell">
    <xdr:from>
      <xdr:col>16</xdr:col>
      <xdr:colOff>333375</xdr:colOff>
      <xdr:row>33</xdr:row>
      <xdr:rowOff>0</xdr:rowOff>
    </xdr:from>
    <xdr:to>
      <xdr:col>18</xdr:col>
      <xdr:colOff>0</xdr:colOff>
      <xdr:row>33</xdr:row>
      <xdr:rowOff>234950</xdr:rowOff>
    </xdr:to>
    <xdr:pic>
      <xdr:nvPicPr>
        <xdr:cNvPr id="24821" name="Picture 7" descr="clip_image3383"/>
        <xdr:cNvPicPr>
          <a:picLocks noChangeAspect="1"/>
        </xdr:cNvPicPr>
      </xdr:nvPicPr>
      <xdr:blipFill>
        <a:blip r:embed="rId1" cstate="print"/>
        <a:stretch>
          <a:fillRect/>
        </a:stretch>
      </xdr:blipFill>
      <xdr:spPr>
        <a:xfrm>
          <a:off x="8469630" y="27203400"/>
          <a:ext cx="386715" cy="234950"/>
        </a:xfrm>
        <a:prstGeom prst="rect">
          <a:avLst/>
        </a:prstGeom>
        <a:noFill/>
        <a:ln w="9525">
          <a:noFill/>
        </a:ln>
      </xdr:spPr>
    </xdr:pic>
    <xdr:clientData/>
  </xdr:twoCellAnchor>
  <xdr:twoCellAnchor editAs="oneCell">
    <xdr:from>
      <xdr:col>17</xdr:col>
      <xdr:colOff>333375</xdr:colOff>
      <xdr:row>33</xdr:row>
      <xdr:rowOff>0</xdr:rowOff>
    </xdr:from>
    <xdr:to>
      <xdr:col>18</xdr:col>
      <xdr:colOff>325755</xdr:colOff>
      <xdr:row>33</xdr:row>
      <xdr:rowOff>234950</xdr:rowOff>
    </xdr:to>
    <xdr:pic>
      <xdr:nvPicPr>
        <xdr:cNvPr id="24850" name="Picture 6" descr="clip_image3381"/>
        <xdr:cNvPicPr>
          <a:picLocks noChangeAspect="1"/>
        </xdr:cNvPicPr>
      </xdr:nvPicPr>
      <xdr:blipFill>
        <a:blip r:embed="rId1" cstate="print"/>
        <a:stretch>
          <a:fillRect/>
        </a:stretch>
      </xdr:blipFill>
      <xdr:spPr>
        <a:xfrm>
          <a:off x="8829675" y="27203400"/>
          <a:ext cx="352425" cy="234950"/>
        </a:xfrm>
        <a:prstGeom prst="rect">
          <a:avLst/>
        </a:prstGeom>
        <a:noFill/>
        <a:ln w="9525">
          <a:noFill/>
        </a:ln>
      </xdr:spPr>
    </xdr:pic>
    <xdr:clientData/>
  </xdr:twoCellAnchor>
  <xdr:twoCellAnchor editAs="oneCell">
    <xdr:from>
      <xdr:col>17</xdr:col>
      <xdr:colOff>333375</xdr:colOff>
      <xdr:row>33</xdr:row>
      <xdr:rowOff>0</xdr:rowOff>
    </xdr:from>
    <xdr:to>
      <xdr:col>18</xdr:col>
      <xdr:colOff>361950</xdr:colOff>
      <xdr:row>33</xdr:row>
      <xdr:rowOff>234950</xdr:rowOff>
    </xdr:to>
    <xdr:pic>
      <xdr:nvPicPr>
        <xdr:cNvPr id="24851" name="Picture 7" descr="clip_image3383"/>
        <xdr:cNvPicPr>
          <a:picLocks noChangeAspect="1"/>
        </xdr:cNvPicPr>
      </xdr:nvPicPr>
      <xdr:blipFill>
        <a:blip r:embed="rId1" cstate="print"/>
        <a:stretch>
          <a:fillRect/>
        </a:stretch>
      </xdr:blipFill>
      <xdr:spPr>
        <a:xfrm>
          <a:off x="8829675" y="27203400"/>
          <a:ext cx="388620" cy="234950"/>
        </a:xfrm>
        <a:prstGeom prst="rect">
          <a:avLst/>
        </a:prstGeom>
        <a:noFill/>
        <a:ln w="9525">
          <a:noFill/>
        </a:ln>
      </xdr:spPr>
    </xdr:pic>
    <xdr:clientData/>
  </xdr:twoCellAnchor>
  <xdr:twoCellAnchor editAs="oneCell">
    <xdr:from>
      <xdr:col>18</xdr:col>
      <xdr:colOff>333375</xdr:colOff>
      <xdr:row>33</xdr:row>
      <xdr:rowOff>0</xdr:rowOff>
    </xdr:from>
    <xdr:to>
      <xdr:col>19</xdr:col>
      <xdr:colOff>68580</xdr:colOff>
      <xdr:row>33</xdr:row>
      <xdr:rowOff>234950</xdr:rowOff>
    </xdr:to>
    <xdr:pic>
      <xdr:nvPicPr>
        <xdr:cNvPr id="24880" name="Picture 6" descr="clip_image3381"/>
        <xdr:cNvPicPr>
          <a:picLocks noChangeAspect="1"/>
        </xdr:cNvPicPr>
      </xdr:nvPicPr>
      <xdr:blipFill>
        <a:blip r:embed="rId1" cstate="print"/>
        <a:stretch>
          <a:fillRect/>
        </a:stretch>
      </xdr:blipFill>
      <xdr:spPr>
        <a:xfrm>
          <a:off x="9189720" y="27203400"/>
          <a:ext cx="327025" cy="234950"/>
        </a:xfrm>
        <a:prstGeom prst="rect">
          <a:avLst/>
        </a:prstGeom>
        <a:noFill/>
        <a:ln w="9525">
          <a:noFill/>
        </a:ln>
      </xdr:spPr>
    </xdr:pic>
    <xdr:clientData/>
  </xdr:twoCellAnchor>
  <xdr:twoCellAnchor editAs="oneCell">
    <xdr:from>
      <xdr:col>18</xdr:col>
      <xdr:colOff>333375</xdr:colOff>
      <xdr:row>33</xdr:row>
      <xdr:rowOff>0</xdr:rowOff>
    </xdr:from>
    <xdr:to>
      <xdr:col>19</xdr:col>
      <xdr:colOff>104775</xdr:colOff>
      <xdr:row>33</xdr:row>
      <xdr:rowOff>234950</xdr:rowOff>
    </xdr:to>
    <xdr:pic>
      <xdr:nvPicPr>
        <xdr:cNvPr id="24881" name="Picture 7" descr="clip_image3383"/>
        <xdr:cNvPicPr>
          <a:picLocks noChangeAspect="1"/>
        </xdr:cNvPicPr>
      </xdr:nvPicPr>
      <xdr:blipFill>
        <a:blip r:embed="rId1" cstate="print"/>
        <a:stretch>
          <a:fillRect/>
        </a:stretch>
      </xdr:blipFill>
      <xdr:spPr>
        <a:xfrm>
          <a:off x="9189720" y="27203400"/>
          <a:ext cx="363220" cy="234950"/>
        </a:xfrm>
        <a:prstGeom prst="rect">
          <a:avLst/>
        </a:prstGeom>
        <a:noFill/>
        <a:ln w="9525">
          <a:noFill/>
        </a:ln>
      </xdr:spPr>
    </xdr:pic>
    <xdr:clientData/>
  </xdr:twoCellAnchor>
  <xdr:twoCellAnchor editAs="oneCell">
    <xdr:from>
      <xdr:col>12</xdr:col>
      <xdr:colOff>333375</xdr:colOff>
      <xdr:row>33</xdr:row>
      <xdr:rowOff>0</xdr:rowOff>
    </xdr:from>
    <xdr:to>
      <xdr:col>14</xdr:col>
      <xdr:colOff>40005</xdr:colOff>
      <xdr:row>33</xdr:row>
      <xdr:rowOff>235585</xdr:rowOff>
    </xdr:to>
    <xdr:pic>
      <xdr:nvPicPr>
        <xdr:cNvPr id="24910" name="Picture 6" descr="clip_image3381"/>
        <xdr:cNvPicPr>
          <a:picLocks noChangeAspect="1"/>
        </xdr:cNvPicPr>
      </xdr:nvPicPr>
      <xdr:blipFill>
        <a:blip r:embed="rId1" cstate="print"/>
        <a:stretch>
          <a:fillRect/>
        </a:stretch>
      </xdr:blipFill>
      <xdr:spPr>
        <a:xfrm>
          <a:off x="7107555" y="27203400"/>
          <a:ext cx="348615" cy="235585"/>
        </a:xfrm>
        <a:prstGeom prst="rect">
          <a:avLst/>
        </a:prstGeom>
        <a:noFill/>
        <a:ln w="9525">
          <a:noFill/>
        </a:ln>
      </xdr:spPr>
    </xdr:pic>
    <xdr:clientData/>
  </xdr:twoCellAnchor>
  <xdr:twoCellAnchor editAs="oneCell">
    <xdr:from>
      <xdr:col>12</xdr:col>
      <xdr:colOff>333375</xdr:colOff>
      <xdr:row>33</xdr:row>
      <xdr:rowOff>0</xdr:rowOff>
    </xdr:from>
    <xdr:to>
      <xdr:col>14</xdr:col>
      <xdr:colOff>76200</xdr:colOff>
      <xdr:row>33</xdr:row>
      <xdr:rowOff>235585</xdr:rowOff>
    </xdr:to>
    <xdr:pic>
      <xdr:nvPicPr>
        <xdr:cNvPr id="24911" name="Picture 7" descr="clip_image3383"/>
        <xdr:cNvPicPr>
          <a:picLocks noChangeAspect="1"/>
        </xdr:cNvPicPr>
      </xdr:nvPicPr>
      <xdr:blipFill>
        <a:blip r:embed="rId1" cstate="print"/>
        <a:stretch>
          <a:fillRect/>
        </a:stretch>
      </xdr:blipFill>
      <xdr:spPr>
        <a:xfrm>
          <a:off x="7107555" y="27203400"/>
          <a:ext cx="384810" cy="235585"/>
        </a:xfrm>
        <a:prstGeom prst="rect">
          <a:avLst/>
        </a:prstGeom>
        <a:noFill/>
        <a:ln w="9525">
          <a:noFill/>
        </a:ln>
      </xdr:spPr>
    </xdr:pic>
    <xdr:clientData/>
  </xdr:twoCellAnchor>
  <xdr:twoCellAnchor editAs="oneCell">
    <xdr:from>
      <xdr:col>13</xdr:col>
      <xdr:colOff>303530</xdr:colOff>
      <xdr:row>33</xdr:row>
      <xdr:rowOff>0</xdr:rowOff>
    </xdr:from>
    <xdr:to>
      <xdr:col>14</xdr:col>
      <xdr:colOff>273685</xdr:colOff>
      <xdr:row>33</xdr:row>
      <xdr:rowOff>235585</xdr:rowOff>
    </xdr:to>
    <xdr:pic>
      <xdr:nvPicPr>
        <xdr:cNvPr id="24940" name="Picture 5" descr="clip_image3380"/>
        <xdr:cNvPicPr>
          <a:picLocks noChangeAspect="1"/>
        </xdr:cNvPicPr>
      </xdr:nvPicPr>
      <xdr:blipFill>
        <a:blip r:embed="rId1" cstate="print"/>
        <a:stretch>
          <a:fillRect/>
        </a:stretch>
      </xdr:blipFill>
      <xdr:spPr>
        <a:xfrm>
          <a:off x="7411085" y="27203400"/>
          <a:ext cx="278765" cy="235585"/>
        </a:xfrm>
        <a:prstGeom prst="rect">
          <a:avLst/>
        </a:prstGeom>
        <a:noFill/>
        <a:ln w="9525">
          <a:noFill/>
        </a:ln>
      </xdr:spPr>
    </xdr:pic>
    <xdr:clientData/>
  </xdr:twoCellAnchor>
  <xdr:twoCellAnchor editAs="oneCell">
    <xdr:from>
      <xdr:col>13</xdr:col>
      <xdr:colOff>333375</xdr:colOff>
      <xdr:row>33</xdr:row>
      <xdr:rowOff>0</xdr:rowOff>
    </xdr:from>
    <xdr:to>
      <xdr:col>15</xdr:col>
      <xdr:colOff>0</xdr:colOff>
      <xdr:row>33</xdr:row>
      <xdr:rowOff>235585</xdr:rowOff>
    </xdr:to>
    <xdr:pic>
      <xdr:nvPicPr>
        <xdr:cNvPr id="24941" name="Picture 6" descr="clip_image3381"/>
        <xdr:cNvPicPr>
          <a:picLocks noChangeAspect="1"/>
        </xdr:cNvPicPr>
      </xdr:nvPicPr>
      <xdr:blipFill>
        <a:blip r:embed="rId1" cstate="print"/>
        <a:stretch>
          <a:fillRect/>
        </a:stretch>
      </xdr:blipFill>
      <xdr:spPr>
        <a:xfrm>
          <a:off x="7416165" y="27203400"/>
          <a:ext cx="360045" cy="235585"/>
        </a:xfrm>
        <a:prstGeom prst="rect">
          <a:avLst/>
        </a:prstGeom>
        <a:noFill/>
        <a:ln w="9525">
          <a:noFill/>
        </a:ln>
      </xdr:spPr>
    </xdr:pic>
    <xdr:clientData/>
  </xdr:twoCellAnchor>
  <xdr:twoCellAnchor editAs="oneCell">
    <xdr:from>
      <xdr:col>13</xdr:col>
      <xdr:colOff>333375</xdr:colOff>
      <xdr:row>33</xdr:row>
      <xdr:rowOff>0</xdr:rowOff>
    </xdr:from>
    <xdr:to>
      <xdr:col>15</xdr:col>
      <xdr:colOff>19050</xdr:colOff>
      <xdr:row>33</xdr:row>
      <xdr:rowOff>235585</xdr:rowOff>
    </xdr:to>
    <xdr:pic>
      <xdr:nvPicPr>
        <xdr:cNvPr id="24942" name="Picture 7" descr="clip_image3383"/>
        <xdr:cNvPicPr>
          <a:picLocks noChangeAspect="1"/>
        </xdr:cNvPicPr>
      </xdr:nvPicPr>
      <xdr:blipFill>
        <a:blip r:embed="rId1" cstate="print"/>
        <a:stretch>
          <a:fillRect/>
        </a:stretch>
      </xdr:blipFill>
      <xdr:spPr>
        <a:xfrm>
          <a:off x="7416165" y="27203400"/>
          <a:ext cx="379095" cy="235585"/>
        </a:xfrm>
        <a:prstGeom prst="rect">
          <a:avLst/>
        </a:prstGeom>
        <a:noFill/>
        <a:ln w="9525">
          <a:noFill/>
        </a:ln>
      </xdr:spPr>
    </xdr:pic>
    <xdr:clientData/>
  </xdr:twoCellAnchor>
  <xdr:twoCellAnchor editAs="oneCell">
    <xdr:from>
      <xdr:col>11</xdr:col>
      <xdr:colOff>0</xdr:colOff>
      <xdr:row>93</xdr:row>
      <xdr:rowOff>0</xdr:rowOff>
    </xdr:from>
    <xdr:to>
      <xdr:col>11</xdr:col>
      <xdr:colOff>66040</xdr:colOff>
      <xdr:row>93</xdr:row>
      <xdr:rowOff>234950</xdr:rowOff>
    </xdr:to>
    <xdr:pic>
      <xdr:nvPicPr>
        <xdr:cNvPr id="24979" name="Picture 1" descr="clip_image3376"/>
        <xdr:cNvPicPr>
          <a:picLocks noChangeAspect="1"/>
        </xdr:cNvPicPr>
      </xdr:nvPicPr>
      <xdr:blipFill>
        <a:blip r:embed="rId1"/>
        <a:stretch>
          <a:fillRect/>
        </a:stretch>
      </xdr:blipFill>
      <xdr:spPr>
        <a:xfrm>
          <a:off x="6532880" y="104990900"/>
          <a:ext cx="66040" cy="234950"/>
        </a:xfrm>
        <a:prstGeom prst="rect">
          <a:avLst/>
        </a:prstGeom>
        <a:noFill/>
        <a:ln w="9525">
          <a:noFill/>
        </a:ln>
      </xdr:spPr>
    </xdr:pic>
    <xdr:clientData/>
  </xdr:twoCellAnchor>
  <xdr:twoCellAnchor editAs="oneCell">
    <xdr:from>
      <xdr:col>11</xdr:col>
      <xdr:colOff>79375</xdr:colOff>
      <xdr:row>93</xdr:row>
      <xdr:rowOff>0</xdr:rowOff>
    </xdr:from>
    <xdr:to>
      <xdr:col>11</xdr:col>
      <xdr:colOff>141605</xdr:colOff>
      <xdr:row>93</xdr:row>
      <xdr:rowOff>234950</xdr:rowOff>
    </xdr:to>
    <xdr:pic>
      <xdr:nvPicPr>
        <xdr:cNvPr id="24980" name="Picture 2" descr="clip_image3377"/>
        <xdr:cNvPicPr>
          <a:picLocks noChangeAspect="1"/>
        </xdr:cNvPicPr>
      </xdr:nvPicPr>
      <xdr:blipFill>
        <a:blip r:embed="rId1"/>
        <a:stretch>
          <a:fillRect/>
        </a:stretch>
      </xdr:blipFill>
      <xdr:spPr>
        <a:xfrm>
          <a:off x="6612255" y="104990900"/>
          <a:ext cx="62230" cy="234950"/>
        </a:xfrm>
        <a:prstGeom prst="rect">
          <a:avLst/>
        </a:prstGeom>
        <a:noFill/>
        <a:ln w="9525">
          <a:noFill/>
        </a:ln>
      </xdr:spPr>
    </xdr:pic>
    <xdr:clientData/>
  </xdr:twoCellAnchor>
  <xdr:twoCellAnchor editAs="oneCell">
    <xdr:from>
      <xdr:col>11</xdr:col>
      <xdr:colOff>154305</xdr:colOff>
      <xdr:row>93</xdr:row>
      <xdr:rowOff>0</xdr:rowOff>
    </xdr:from>
    <xdr:to>
      <xdr:col>11</xdr:col>
      <xdr:colOff>219075</xdr:colOff>
      <xdr:row>93</xdr:row>
      <xdr:rowOff>234950</xdr:rowOff>
    </xdr:to>
    <xdr:pic>
      <xdr:nvPicPr>
        <xdr:cNvPr id="24981" name="Picture 3" descr="clip_image3378"/>
        <xdr:cNvPicPr>
          <a:picLocks noChangeAspect="1"/>
        </xdr:cNvPicPr>
      </xdr:nvPicPr>
      <xdr:blipFill>
        <a:blip r:embed="rId1"/>
        <a:stretch>
          <a:fillRect/>
        </a:stretch>
      </xdr:blipFill>
      <xdr:spPr>
        <a:xfrm>
          <a:off x="6687185" y="104990900"/>
          <a:ext cx="64770" cy="234950"/>
        </a:xfrm>
        <a:prstGeom prst="rect">
          <a:avLst/>
        </a:prstGeom>
        <a:noFill/>
        <a:ln w="9525">
          <a:noFill/>
        </a:ln>
      </xdr:spPr>
    </xdr:pic>
    <xdr:clientData/>
  </xdr:twoCellAnchor>
  <xdr:twoCellAnchor editAs="oneCell">
    <xdr:from>
      <xdr:col>11</xdr:col>
      <xdr:colOff>229235</xdr:colOff>
      <xdr:row>93</xdr:row>
      <xdr:rowOff>0</xdr:rowOff>
    </xdr:from>
    <xdr:to>
      <xdr:col>12</xdr:col>
      <xdr:colOff>0</xdr:colOff>
      <xdr:row>93</xdr:row>
      <xdr:rowOff>234950</xdr:rowOff>
    </xdr:to>
    <xdr:pic>
      <xdr:nvPicPr>
        <xdr:cNvPr id="24982" name="Picture 4" descr="clip_image3379"/>
        <xdr:cNvPicPr>
          <a:picLocks noChangeAspect="1"/>
        </xdr:cNvPicPr>
      </xdr:nvPicPr>
      <xdr:blipFill>
        <a:blip r:embed="rId1"/>
        <a:stretch>
          <a:fillRect/>
        </a:stretch>
      </xdr:blipFill>
      <xdr:spPr>
        <a:xfrm>
          <a:off x="6762115" y="104990900"/>
          <a:ext cx="36830" cy="234950"/>
        </a:xfrm>
        <a:prstGeom prst="rect">
          <a:avLst/>
        </a:prstGeom>
        <a:noFill/>
        <a:ln w="9525">
          <a:noFill/>
        </a:ln>
      </xdr:spPr>
    </xdr:pic>
    <xdr:clientData/>
  </xdr:twoCellAnchor>
  <xdr:twoCellAnchor editAs="oneCell">
    <xdr:from>
      <xdr:col>11</xdr:col>
      <xdr:colOff>295275</xdr:colOff>
      <xdr:row>93</xdr:row>
      <xdr:rowOff>0</xdr:rowOff>
    </xdr:from>
    <xdr:to>
      <xdr:col>12</xdr:col>
      <xdr:colOff>66675</xdr:colOff>
      <xdr:row>93</xdr:row>
      <xdr:rowOff>234950</xdr:rowOff>
    </xdr:to>
    <xdr:pic>
      <xdr:nvPicPr>
        <xdr:cNvPr id="24983" name="Picture 5" descr="clip_image3380"/>
        <xdr:cNvPicPr>
          <a:picLocks noChangeAspect="1"/>
        </xdr:cNvPicPr>
      </xdr:nvPicPr>
      <xdr:blipFill>
        <a:blip r:embed="rId1"/>
        <a:stretch>
          <a:fillRect/>
        </a:stretch>
      </xdr:blipFill>
      <xdr:spPr>
        <a:xfrm>
          <a:off x="6798945" y="104990900"/>
          <a:ext cx="66675" cy="234950"/>
        </a:xfrm>
        <a:prstGeom prst="rect">
          <a:avLst/>
        </a:prstGeom>
        <a:noFill/>
        <a:ln w="9525">
          <a:noFill/>
        </a:ln>
      </xdr:spPr>
    </xdr:pic>
    <xdr:clientData/>
  </xdr:twoCellAnchor>
  <xdr:twoCellAnchor editAs="oneCell">
    <xdr:from>
      <xdr:col>11</xdr:col>
      <xdr:colOff>295275</xdr:colOff>
      <xdr:row>93</xdr:row>
      <xdr:rowOff>0</xdr:rowOff>
    </xdr:from>
    <xdr:to>
      <xdr:col>12</xdr:col>
      <xdr:colOff>64770</xdr:colOff>
      <xdr:row>93</xdr:row>
      <xdr:rowOff>234950</xdr:rowOff>
    </xdr:to>
    <xdr:pic>
      <xdr:nvPicPr>
        <xdr:cNvPr id="24984" name="Picture 6" descr="clip_image3381"/>
        <xdr:cNvPicPr>
          <a:picLocks noChangeAspect="1"/>
        </xdr:cNvPicPr>
      </xdr:nvPicPr>
      <xdr:blipFill>
        <a:blip r:embed="rId1"/>
        <a:stretch>
          <a:fillRect/>
        </a:stretch>
      </xdr:blipFill>
      <xdr:spPr>
        <a:xfrm>
          <a:off x="6798945" y="104990900"/>
          <a:ext cx="64770" cy="234950"/>
        </a:xfrm>
        <a:prstGeom prst="rect">
          <a:avLst/>
        </a:prstGeom>
        <a:noFill/>
        <a:ln w="9525">
          <a:noFill/>
        </a:ln>
      </xdr:spPr>
    </xdr:pic>
    <xdr:clientData/>
  </xdr:twoCellAnchor>
  <xdr:twoCellAnchor editAs="oneCell">
    <xdr:from>
      <xdr:col>11</xdr:col>
      <xdr:colOff>295275</xdr:colOff>
      <xdr:row>93</xdr:row>
      <xdr:rowOff>0</xdr:rowOff>
    </xdr:from>
    <xdr:to>
      <xdr:col>12</xdr:col>
      <xdr:colOff>69215</xdr:colOff>
      <xdr:row>93</xdr:row>
      <xdr:rowOff>234950</xdr:rowOff>
    </xdr:to>
    <xdr:pic>
      <xdr:nvPicPr>
        <xdr:cNvPr id="24985" name="Picture 7" descr="clip_image3383"/>
        <xdr:cNvPicPr>
          <a:picLocks noChangeAspect="1"/>
        </xdr:cNvPicPr>
      </xdr:nvPicPr>
      <xdr:blipFill>
        <a:blip r:embed="rId1"/>
        <a:stretch>
          <a:fillRect/>
        </a:stretch>
      </xdr:blipFill>
      <xdr:spPr>
        <a:xfrm>
          <a:off x="6798945" y="104990900"/>
          <a:ext cx="69215" cy="234950"/>
        </a:xfrm>
        <a:prstGeom prst="rect">
          <a:avLst/>
        </a:prstGeom>
        <a:noFill/>
        <a:ln w="9525">
          <a:noFill/>
        </a:ln>
      </xdr:spPr>
    </xdr:pic>
    <xdr:clientData/>
  </xdr:twoCellAnchor>
  <xdr:twoCellAnchor editAs="oneCell">
    <xdr:from>
      <xdr:col>11</xdr:col>
      <xdr:colOff>295275</xdr:colOff>
      <xdr:row>93</xdr:row>
      <xdr:rowOff>0</xdr:rowOff>
    </xdr:from>
    <xdr:to>
      <xdr:col>12</xdr:col>
      <xdr:colOff>66040</xdr:colOff>
      <xdr:row>93</xdr:row>
      <xdr:rowOff>234950</xdr:rowOff>
    </xdr:to>
    <xdr:pic>
      <xdr:nvPicPr>
        <xdr:cNvPr id="24987" name="Picture 9" descr="clip_image3386"/>
        <xdr:cNvPicPr>
          <a:picLocks noChangeAspect="1"/>
        </xdr:cNvPicPr>
      </xdr:nvPicPr>
      <xdr:blipFill>
        <a:blip r:embed="rId1"/>
        <a:stretch>
          <a:fillRect/>
        </a:stretch>
      </xdr:blipFill>
      <xdr:spPr>
        <a:xfrm>
          <a:off x="6798945" y="104990900"/>
          <a:ext cx="66040" cy="234950"/>
        </a:xfrm>
        <a:prstGeom prst="rect">
          <a:avLst/>
        </a:prstGeom>
        <a:noFill/>
        <a:ln w="9525">
          <a:noFill/>
        </a:ln>
      </xdr:spPr>
    </xdr:pic>
    <xdr:clientData/>
  </xdr:twoCellAnchor>
  <xdr:twoCellAnchor editAs="oneCell">
    <xdr:from>
      <xdr:col>7</xdr:col>
      <xdr:colOff>0</xdr:colOff>
      <xdr:row>93</xdr:row>
      <xdr:rowOff>0</xdr:rowOff>
    </xdr:from>
    <xdr:to>
      <xdr:col>7</xdr:col>
      <xdr:colOff>66040</xdr:colOff>
      <xdr:row>93</xdr:row>
      <xdr:rowOff>234950</xdr:rowOff>
    </xdr:to>
    <xdr:pic>
      <xdr:nvPicPr>
        <xdr:cNvPr id="25015" name="Picture 1" descr="clip_image3376"/>
        <xdr:cNvPicPr>
          <a:picLocks noChangeAspect="1"/>
        </xdr:cNvPicPr>
      </xdr:nvPicPr>
      <xdr:blipFill>
        <a:blip r:embed="rId1"/>
        <a:stretch>
          <a:fillRect/>
        </a:stretch>
      </xdr:blipFill>
      <xdr:spPr>
        <a:xfrm>
          <a:off x="4415155" y="104990900"/>
          <a:ext cx="66040" cy="234950"/>
        </a:xfrm>
        <a:prstGeom prst="rect">
          <a:avLst/>
        </a:prstGeom>
        <a:noFill/>
        <a:ln w="9525">
          <a:noFill/>
        </a:ln>
      </xdr:spPr>
    </xdr:pic>
    <xdr:clientData/>
  </xdr:twoCellAnchor>
  <xdr:twoCellAnchor editAs="oneCell">
    <xdr:from>
      <xdr:col>7</xdr:col>
      <xdr:colOff>79375</xdr:colOff>
      <xdr:row>93</xdr:row>
      <xdr:rowOff>0</xdr:rowOff>
    </xdr:from>
    <xdr:to>
      <xdr:col>7</xdr:col>
      <xdr:colOff>141605</xdr:colOff>
      <xdr:row>93</xdr:row>
      <xdr:rowOff>234950</xdr:rowOff>
    </xdr:to>
    <xdr:pic>
      <xdr:nvPicPr>
        <xdr:cNvPr id="25016" name="Picture 2" descr="clip_image3377"/>
        <xdr:cNvPicPr>
          <a:picLocks noChangeAspect="1"/>
        </xdr:cNvPicPr>
      </xdr:nvPicPr>
      <xdr:blipFill>
        <a:blip r:embed="rId1"/>
        <a:stretch>
          <a:fillRect/>
        </a:stretch>
      </xdr:blipFill>
      <xdr:spPr>
        <a:xfrm>
          <a:off x="4494530" y="104990900"/>
          <a:ext cx="62230" cy="234950"/>
        </a:xfrm>
        <a:prstGeom prst="rect">
          <a:avLst/>
        </a:prstGeom>
        <a:noFill/>
        <a:ln w="9525">
          <a:noFill/>
        </a:ln>
      </xdr:spPr>
    </xdr:pic>
    <xdr:clientData/>
  </xdr:twoCellAnchor>
  <xdr:twoCellAnchor editAs="oneCell">
    <xdr:from>
      <xdr:col>7</xdr:col>
      <xdr:colOff>154305</xdr:colOff>
      <xdr:row>93</xdr:row>
      <xdr:rowOff>0</xdr:rowOff>
    </xdr:from>
    <xdr:to>
      <xdr:col>7</xdr:col>
      <xdr:colOff>219075</xdr:colOff>
      <xdr:row>93</xdr:row>
      <xdr:rowOff>234950</xdr:rowOff>
    </xdr:to>
    <xdr:pic>
      <xdr:nvPicPr>
        <xdr:cNvPr id="25017" name="Picture 3" descr="clip_image3378"/>
        <xdr:cNvPicPr>
          <a:picLocks noChangeAspect="1"/>
        </xdr:cNvPicPr>
      </xdr:nvPicPr>
      <xdr:blipFill>
        <a:blip r:embed="rId1"/>
        <a:stretch>
          <a:fillRect/>
        </a:stretch>
      </xdr:blipFill>
      <xdr:spPr>
        <a:xfrm>
          <a:off x="4569460" y="104990900"/>
          <a:ext cx="64770" cy="234950"/>
        </a:xfrm>
        <a:prstGeom prst="rect">
          <a:avLst/>
        </a:prstGeom>
        <a:noFill/>
        <a:ln w="9525">
          <a:noFill/>
        </a:ln>
      </xdr:spPr>
    </xdr:pic>
    <xdr:clientData/>
  </xdr:twoCellAnchor>
  <xdr:twoCellAnchor editAs="oneCell">
    <xdr:from>
      <xdr:col>7</xdr:col>
      <xdr:colOff>229235</xdr:colOff>
      <xdr:row>93</xdr:row>
      <xdr:rowOff>0</xdr:rowOff>
    </xdr:from>
    <xdr:to>
      <xdr:col>7</xdr:col>
      <xdr:colOff>295275</xdr:colOff>
      <xdr:row>93</xdr:row>
      <xdr:rowOff>234950</xdr:rowOff>
    </xdr:to>
    <xdr:pic>
      <xdr:nvPicPr>
        <xdr:cNvPr id="25018" name="Picture 4" descr="clip_image3379"/>
        <xdr:cNvPicPr>
          <a:picLocks noChangeAspect="1"/>
        </xdr:cNvPicPr>
      </xdr:nvPicPr>
      <xdr:blipFill>
        <a:blip r:embed="rId1"/>
        <a:stretch>
          <a:fillRect/>
        </a:stretch>
      </xdr:blipFill>
      <xdr:spPr>
        <a:xfrm>
          <a:off x="4644390" y="104990900"/>
          <a:ext cx="66040" cy="234950"/>
        </a:xfrm>
        <a:prstGeom prst="rect">
          <a:avLst/>
        </a:prstGeom>
        <a:noFill/>
        <a:ln w="9525">
          <a:noFill/>
        </a:ln>
      </xdr:spPr>
    </xdr:pic>
    <xdr:clientData/>
  </xdr:twoCellAnchor>
  <xdr:twoCellAnchor editAs="oneCell">
    <xdr:from>
      <xdr:col>7</xdr:col>
      <xdr:colOff>304165</xdr:colOff>
      <xdr:row>93</xdr:row>
      <xdr:rowOff>0</xdr:rowOff>
    </xdr:from>
    <xdr:to>
      <xdr:col>7</xdr:col>
      <xdr:colOff>370840</xdr:colOff>
      <xdr:row>93</xdr:row>
      <xdr:rowOff>234950</xdr:rowOff>
    </xdr:to>
    <xdr:pic>
      <xdr:nvPicPr>
        <xdr:cNvPr id="25019" name="Picture 5" descr="clip_image3380"/>
        <xdr:cNvPicPr>
          <a:picLocks noChangeAspect="1"/>
        </xdr:cNvPicPr>
      </xdr:nvPicPr>
      <xdr:blipFill>
        <a:blip r:embed="rId1"/>
        <a:stretch>
          <a:fillRect/>
        </a:stretch>
      </xdr:blipFill>
      <xdr:spPr>
        <a:xfrm>
          <a:off x="4719320" y="104990900"/>
          <a:ext cx="66675" cy="234950"/>
        </a:xfrm>
        <a:prstGeom prst="rect">
          <a:avLst/>
        </a:prstGeom>
        <a:noFill/>
        <a:ln w="9525">
          <a:noFill/>
        </a:ln>
      </xdr:spPr>
    </xdr:pic>
    <xdr:clientData/>
  </xdr:twoCellAnchor>
  <xdr:twoCellAnchor editAs="oneCell">
    <xdr:from>
      <xdr:col>11</xdr:col>
      <xdr:colOff>79375</xdr:colOff>
      <xdr:row>93</xdr:row>
      <xdr:rowOff>0</xdr:rowOff>
    </xdr:from>
    <xdr:to>
      <xdr:col>11</xdr:col>
      <xdr:colOff>220980</xdr:colOff>
      <xdr:row>93</xdr:row>
      <xdr:rowOff>234950</xdr:rowOff>
    </xdr:to>
    <xdr:pic>
      <xdr:nvPicPr>
        <xdr:cNvPr id="36940" name="Picture 2" descr="clip_image3377"/>
        <xdr:cNvPicPr>
          <a:picLocks noChangeAspect="1"/>
        </xdr:cNvPicPr>
      </xdr:nvPicPr>
      <xdr:blipFill>
        <a:blip r:embed="rId1"/>
        <a:stretch>
          <a:fillRect/>
        </a:stretch>
      </xdr:blipFill>
      <xdr:spPr>
        <a:xfrm>
          <a:off x="6612255" y="104990900"/>
          <a:ext cx="141605" cy="234950"/>
        </a:xfrm>
        <a:prstGeom prst="rect">
          <a:avLst/>
        </a:prstGeom>
        <a:noFill/>
        <a:ln w="9525">
          <a:noFill/>
        </a:ln>
      </xdr:spPr>
    </xdr:pic>
    <xdr:clientData/>
  </xdr:twoCellAnchor>
  <xdr:twoCellAnchor editAs="oneCell">
    <xdr:from>
      <xdr:col>11</xdr:col>
      <xdr:colOff>154305</xdr:colOff>
      <xdr:row>93</xdr:row>
      <xdr:rowOff>0</xdr:rowOff>
    </xdr:from>
    <xdr:to>
      <xdr:col>12</xdr:col>
      <xdr:colOff>78105</xdr:colOff>
      <xdr:row>93</xdr:row>
      <xdr:rowOff>234950</xdr:rowOff>
    </xdr:to>
    <xdr:pic>
      <xdr:nvPicPr>
        <xdr:cNvPr id="36941" name="Picture 3" descr="clip_image3378"/>
        <xdr:cNvPicPr>
          <a:picLocks noChangeAspect="1"/>
        </xdr:cNvPicPr>
      </xdr:nvPicPr>
      <xdr:blipFill>
        <a:blip r:embed="rId1"/>
        <a:stretch>
          <a:fillRect/>
        </a:stretch>
      </xdr:blipFill>
      <xdr:spPr>
        <a:xfrm>
          <a:off x="6687185" y="104990900"/>
          <a:ext cx="189865" cy="234950"/>
        </a:xfrm>
        <a:prstGeom prst="rect">
          <a:avLst/>
        </a:prstGeom>
        <a:noFill/>
        <a:ln w="9525">
          <a:noFill/>
        </a:ln>
      </xdr:spPr>
    </xdr:pic>
    <xdr:clientData/>
  </xdr:twoCellAnchor>
  <xdr:twoCellAnchor editAs="oneCell">
    <xdr:from>
      <xdr:col>11</xdr:col>
      <xdr:colOff>229235</xdr:colOff>
      <xdr:row>93</xdr:row>
      <xdr:rowOff>0</xdr:rowOff>
    </xdr:from>
    <xdr:to>
      <xdr:col>12</xdr:col>
      <xdr:colOff>228600</xdr:colOff>
      <xdr:row>93</xdr:row>
      <xdr:rowOff>234950</xdr:rowOff>
    </xdr:to>
    <xdr:pic>
      <xdr:nvPicPr>
        <xdr:cNvPr id="36942" name="Picture 4" descr="clip_image3379"/>
        <xdr:cNvPicPr>
          <a:picLocks noChangeAspect="1"/>
        </xdr:cNvPicPr>
      </xdr:nvPicPr>
      <xdr:blipFill>
        <a:blip r:embed="rId1"/>
        <a:stretch>
          <a:fillRect/>
        </a:stretch>
      </xdr:blipFill>
      <xdr:spPr>
        <a:xfrm>
          <a:off x="6762115" y="104990900"/>
          <a:ext cx="265430" cy="234950"/>
        </a:xfrm>
        <a:prstGeom prst="rect">
          <a:avLst/>
        </a:prstGeom>
        <a:noFill/>
        <a:ln w="9525">
          <a:noFill/>
        </a:ln>
      </xdr:spPr>
    </xdr:pic>
    <xdr:clientData/>
  </xdr:twoCellAnchor>
  <xdr:twoCellAnchor editAs="oneCell">
    <xdr:from>
      <xdr:col>11</xdr:col>
      <xdr:colOff>295275</xdr:colOff>
      <xdr:row>93</xdr:row>
      <xdr:rowOff>0</xdr:rowOff>
    </xdr:from>
    <xdr:to>
      <xdr:col>13</xdr:col>
      <xdr:colOff>27940</xdr:colOff>
      <xdr:row>93</xdr:row>
      <xdr:rowOff>234950</xdr:rowOff>
    </xdr:to>
    <xdr:pic>
      <xdr:nvPicPr>
        <xdr:cNvPr id="36943" name="Picture 5" descr="clip_image3380"/>
        <xdr:cNvPicPr>
          <a:picLocks noChangeAspect="1"/>
        </xdr:cNvPicPr>
      </xdr:nvPicPr>
      <xdr:blipFill>
        <a:blip r:embed="rId1"/>
        <a:stretch>
          <a:fillRect/>
        </a:stretch>
      </xdr:blipFill>
      <xdr:spPr>
        <a:xfrm>
          <a:off x="6798945" y="104990900"/>
          <a:ext cx="336550" cy="234950"/>
        </a:xfrm>
        <a:prstGeom prst="rect">
          <a:avLst/>
        </a:prstGeom>
        <a:noFill/>
        <a:ln w="9525">
          <a:noFill/>
        </a:ln>
      </xdr:spPr>
    </xdr:pic>
    <xdr:clientData/>
  </xdr:twoCellAnchor>
  <xdr:twoCellAnchor editAs="oneCell">
    <xdr:from>
      <xdr:col>11</xdr:col>
      <xdr:colOff>295275</xdr:colOff>
      <xdr:row>93</xdr:row>
      <xdr:rowOff>0</xdr:rowOff>
    </xdr:from>
    <xdr:to>
      <xdr:col>13</xdr:col>
      <xdr:colOff>64770</xdr:colOff>
      <xdr:row>93</xdr:row>
      <xdr:rowOff>234950</xdr:rowOff>
    </xdr:to>
    <xdr:pic>
      <xdr:nvPicPr>
        <xdr:cNvPr id="36944" name="Picture 6" descr="clip_image3381"/>
        <xdr:cNvPicPr>
          <a:picLocks noChangeAspect="1"/>
        </xdr:cNvPicPr>
      </xdr:nvPicPr>
      <xdr:blipFill>
        <a:blip r:embed="rId1"/>
        <a:stretch>
          <a:fillRect/>
        </a:stretch>
      </xdr:blipFill>
      <xdr:spPr>
        <a:xfrm>
          <a:off x="6798945" y="104990900"/>
          <a:ext cx="373380" cy="234950"/>
        </a:xfrm>
        <a:prstGeom prst="rect">
          <a:avLst/>
        </a:prstGeom>
        <a:noFill/>
        <a:ln w="9525">
          <a:noFill/>
        </a:ln>
      </xdr:spPr>
    </xdr:pic>
    <xdr:clientData/>
  </xdr:twoCellAnchor>
  <xdr:twoCellAnchor editAs="oneCell">
    <xdr:from>
      <xdr:col>11</xdr:col>
      <xdr:colOff>295275</xdr:colOff>
      <xdr:row>93</xdr:row>
      <xdr:rowOff>0</xdr:rowOff>
    </xdr:from>
    <xdr:to>
      <xdr:col>13</xdr:col>
      <xdr:colOff>69215</xdr:colOff>
      <xdr:row>93</xdr:row>
      <xdr:rowOff>234950</xdr:rowOff>
    </xdr:to>
    <xdr:pic>
      <xdr:nvPicPr>
        <xdr:cNvPr id="36945" name="Picture 7" descr="clip_image3383"/>
        <xdr:cNvPicPr>
          <a:picLocks noChangeAspect="1"/>
        </xdr:cNvPicPr>
      </xdr:nvPicPr>
      <xdr:blipFill>
        <a:blip r:embed="rId1"/>
        <a:stretch>
          <a:fillRect/>
        </a:stretch>
      </xdr:blipFill>
      <xdr:spPr>
        <a:xfrm>
          <a:off x="6798945" y="104990900"/>
          <a:ext cx="377825" cy="234950"/>
        </a:xfrm>
        <a:prstGeom prst="rect">
          <a:avLst/>
        </a:prstGeom>
        <a:noFill/>
        <a:ln w="9525">
          <a:noFill/>
        </a:ln>
      </xdr:spPr>
    </xdr:pic>
    <xdr:clientData/>
  </xdr:twoCellAnchor>
  <xdr:twoCellAnchor editAs="oneCell">
    <xdr:from>
      <xdr:col>11</xdr:col>
      <xdr:colOff>295275</xdr:colOff>
      <xdr:row>93</xdr:row>
      <xdr:rowOff>0</xdr:rowOff>
    </xdr:from>
    <xdr:to>
      <xdr:col>13</xdr:col>
      <xdr:colOff>66675</xdr:colOff>
      <xdr:row>93</xdr:row>
      <xdr:rowOff>234950</xdr:rowOff>
    </xdr:to>
    <xdr:pic>
      <xdr:nvPicPr>
        <xdr:cNvPr id="36946" name="Picture 8" descr="clip_image3384"/>
        <xdr:cNvPicPr>
          <a:picLocks noChangeAspect="1"/>
        </xdr:cNvPicPr>
      </xdr:nvPicPr>
      <xdr:blipFill>
        <a:blip r:embed="rId1"/>
        <a:stretch>
          <a:fillRect/>
        </a:stretch>
      </xdr:blipFill>
      <xdr:spPr>
        <a:xfrm>
          <a:off x="6798945" y="104990900"/>
          <a:ext cx="375285" cy="234950"/>
        </a:xfrm>
        <a:prstGeom prst="rect">
          <a:avLst/>
        </a:prstGeom>
        <a:noFill/>
        <a:ln w="9525">
          <a:noFill/>
        </a:ln>
      </xdr:spPr>
    </xdr:pic>
    <xdr:clientData/>
  </xdr:twoCellAnchor>
  <xdr:twoCellAnchor editAs="oneCell">
    <xdr:from>
      <xdr:col>11</xdr:col>
      <xdr:colOff>295275</xdr:colOff>
      <xdr:row>93</xdr:row>
      <xdr:rowOff>0</xdr:rowOff>
    </xdr:from>
    <xdr:to>
      <xdr:col>13</xdr:col>
      <xdr:colOff>66040</xdr:colOff>
      <xdr:row>93</xdr:row>
      <xdr:rowOff>234950</xdr:rowOff>
    </xdr:to>
    <xdr:pic>
      <xdr:nvPicPr>
        <xdr:cNvPr id="36947" name="Picture 9" descr="clip_image3386"/>
        <xdr:cNvPicPr>
          <a:picLocks noChangeAspect="1"/>
        </xdr:cNvPicPr>
      </xdr:nvPicPr>
      <xdr:blipFill>
        <a:blip r:embed="rId1"/>
        <a:stretch>
          <a:fillRect/>
        </a:stretch>
      </xdr:blipFill>
      <xdr:spPr>
        <a:xfrm>
          <a:off x="6798945" y="104990900"/>
          <a:ext cx="374650" cy="234950"/>
        </a:xfrm>
        <a:prstGeom prst="rect">
          <a:avLst/>
        </a:prstGeom>
        <a:noFill/>
        <a:ln w="9525">
          <a:noFill/>
        </a:ln>
      </xdr:spPr>
    </xdr:pic>
    <xdr:clientData/>
  </xdr:twoCellAnchor>
  <xdr:twoCellAnchor editAs="oneCell">
    <xdr:from>
      <xdr:col>7</xdr:col>
      <xdr:colOff>0</xdr:colOff>
      <xdr:row>36</xdr:row>
      <xdr:rowOff>0</xdr:rowOff>
    </xdr:from>
    <xdr:to>
      <xdr:col>7</xdr:col>
      <xdr:colOff>66675</xdr:colOff>
      <xdr:row>36</xdr:row>
      <xdr:rowOff>235585</xdr:rowOff>
    </xdr:to>
    <xdr:pic>
      <xdr:nvPicPr>
        <xdr:cNvPr id="36995" name="Picture 8" descr="clip_image3384"/>
        <xdr:cNvPicPr>
          <a:picLocks noChangeAspect="1"/>
        </xdr:cNvPicPr>
      </xdr:nvPicPr>
      <xdr:blipFill>
        <a:blip r:embed="rId1"/>
        <a:stretch>
          <a:fillRect/>
        </a:stretch>
      </xdr:blipFill>
      <xdr:spPr>
        <a:xfrm>
          <a:off x="4415155" y="30416500"/>
          <a:ext cx="66675" cy="235585"/>
        </a:xfrm>
        <a:prstGeom prst="rect">
          <a:avLst/>
        </a:prstGeom>
        <a:noFill/>
        <a:ln w="9525">
          <a:noFill/>
        </a:ln>
      </xdr:spPr>
    </xdr:pic>
    <xdr:clientData/>
  </xdr:twoCellAnchor>
  <xdr:twoCellAnchor editAs="oneCell">
    <xdr:from>
      <xdr:col>11</xdr:col>
      <xdr:colOff>0</xdr:colOff>
      <xdr:row>96</xdr:row>
      <xdr:rowOff>0</xdr:rowOff>
    </xdr:from>
    <xdr:to>
      <xdr:col>11</xdr:col>
      <xdr:colOff>66040</xdr:colOff>
      <xdr:row>96</xdr:row>
      <xdr:rowOff>234950</xdr:rowOff>
    </xdr:to>
    <xdr:pic>
      <xdr:nvPicPr>
        <xdr:cNvPr id="37007" name="Picture 1" descr="clip_image3376"/>
        <xdr:cNvPicPr>
          <a:picLocks noChangeAspect="1"/>
        </xdr:cNvPicPr>
      </xdr:nvPicPr>
      <xdr:blipFill>
        <a:blip r:embed="rId1"/>
        <a:stretch>
          <a:fillRect/>
        </a:stretch>
      </xdr:blipFill>
      <xdr:spPr>
        <a:xfrm>
          <a:off x="6532880" y="107759500"/>
          <a:ext cx="66040" cy="234950"/>
        </a:xfrm>
        <a:prstGeom prst="rect">
          <a:avLst/>
        </a:prstGeom>
        <a:noFill/>
        <a:ln w="9525">
          <a:noFill/>
        </a:ln>
      </xdr:spPr>
    </xdr:pic>
    <xdr:clientData/>
  </xdr:twoCellAnchor>
  <xdr:twoCellAnchor editAs="oneCell">
    <xdr:from>
      <xdr:col>11</xdr:col>
      <xdr:colOff>79375</xdr:colOff>
      <xdr:row>96</xdr:row>
      <xdr:rowOff>0</xdr:rowOff>
    </xdr:from>
    <xdr:to>
      <xdr:col>11</xdr:col>
      <xdr:colOff>141605</xdr:colOff>
      <xdr:row>96</xdr:row>
      <xdr:rowOff>234950</xdr:rowOff>
    </xdr:to>
    <xdr:pic>
      <xdr:nvPicPr>
        <xdr:cNvPr id="37008" name="Picture 2" descr="clip_image3377"/>
        <xdr:cNvPicPr>
          <a:picLocks noChangeAspect="1"/>
        </xdr:cNvPicPr>
      </xdr:nvPicPr>
      <xdr:blipFill>
        <a:blip r:embed="rId1"/>
        <a:stretch>
          <a:fillRect/>
        </a:stretch>
      </xdr:blipFill>
      <xdr:spPr>
        <a:xfrm>
          <a:off x="6612255" y="107759500"/>
          <a:ext cx="62230" cy="234950"/>
        </a:xfrm>
        <a:prstGeom prst="rect">
          <a:avLst/>
        </a:prstGeom>
        <a:noFill/>
        <a:ln w="9525">
          <a:noFill/>
        </a:ln>
      </xdr:spPr>
    </xdr:pic>
    <xdr:clientData/>
  </xdr:twoCellAnchor>
  <xdr:twoCellAnchor editAs="oneCell">
    <xdr:from>
      <xdr:col>11</xdr:col>
      <xdr:colOff>154305</xdr:colOff>
      <xdr:row>96</xdr:row>
      <xdr:rowOff>0</xdr:rowOff>
    </xdr:from>
    <xdr:to>
      <xdr:col>11</xdr:col>
      <xdr:colOff>219075</xdr:colOff>
      <xdr:row>96</xdr:row>
      <xdr:rowOff>234950</xdr:rowOff>
    </xdr:to>
    <xdr:pic>
      <xdr:nvPicPr>
        <xdr:cNvPr id="37009" name="Picture 3" descr="clip_image3378"/>
        <xdr:cNvPicPr>
          <a:picLocks noChangeAspect="1"/>
        </xdr:cNvPicPr>
      </xdr:nvPicPr>
      <xdr:blipFill>
        <a:blip r:embed="rId1"/>
        <a:stretch>
          <a:fillRect/>
        </a:stretch>
      </xdr:blipFill>
      <xdr:spPr>
        <a:xfrm>
          <a:off x="6687185" y="107759500"/>
          <a:ext cx="64770" cy="234950"/>
        </a:xfrm>
        <a:prstGeom prst="rect">
          <a:avLst/>
        </a:prstGeom>
        <a:noFill/>
        <a:ln w="9525">
          <a:noFill/>
        </a:ln>
      </xdr:spPr>
    </xdr:pic>
    <xdr:clientData/>
  </xdr:twoCellAnchor>
  <xdr:twoCellAnchor editAs="oneCell">
    <xdr:from>
      <xdr:col>11</xdr:col>
      <xdr:colOff>229235</xdr:colOff>
      <xdr:row>96</xdr:row>
      <xdr:rowOff>0</xdr:rowOff>
    </xdr:from>
    <xdr:to>
      <xdr:col>12</xdr:col>
      <xdr:colOff>0</xdr:colOff>
      <xdr:row>96</xdr:row>
      <xdr:rowOff>234950</xdr:rowOff>
    </xdr:to>
    <xdr:pic>
      <xdr:nvPicPr>
        <xdr:cNvPr id="37010" name="Picture 4" descr="clip_image3379"/>
        <xdr:cNvPicPr>
          <a:picLocks noChangeAspect="1"/>
        </xdr:cNvPicPr>
      </xdr:nvPicPr>
      <xdr:blipFill>
        <a:blip r:embed="rId1"/>
        <a:stretch>
          <a:fillRect/>
        </a:stretch>
      </xdr:blipFill>
      <xdr:spPr>
        <a:xfrm>
          <a:off x="6762115" y="107759500"/>
          <a:ext cx="36830" cy="234950"/>
        </a:xfrm>
        <a:prstGeom prst="rect">
          <a:avLst/>
        </a:prstGeom>
        <a:noFill/>
        <a:ln w="9525">
          <a:noFill/>
        </a:ln>
      </xdr:spPr>
    </xdr:pic>
    <xdr:clientData/>
  </xdr:twoCellAnchor>
  <xdr:twoCellAnchor editAs="oneCell">
    <xdr:from>
      <xdr:col>11</xdr:col>
      <xdr:colOff>295275</xdr:colOff>
      <xdr:row>96</xdr:row>
      <xdr:rowOff>0</xdr:rowOff>
    </xdr:from>
    <xdr:to>
      <xdr:col>12</xdr:col>
      <xdr:colOff>66675</xdr:colOff>
      <xdr:row>96</xdr:row>
      <xdr:rowOff>234950</xdr:rowOff>
    </xdr:to>
    <xdr:pic>
      <xdr:nvPicPr>
        <xdr:cNvPr id="37011" name="Picture 5" descr="clip_image3380"/>
        <xdr:cNvPicPr>
          <a:picLocks noChangeAspect="1"/>
        </xdr:cNvPicPr>
      </xdr:nvPicPr>
      <xdr:blipFill>
        <a:blip r:embed="rId1"/>
        <a:stretch>
          <a:fillRect/>
        </a:stretch>
      </xdr:blipFill>
      <xdr:spPr>
        <a:xfrm>
          <a:off x="6798945" y="107759500"/>
          <a:ext cx="66675" cy="234950"/>
        </a:xfrm>
        <a:prstGeom prst="rect">
          <a:avLst/>
        </a:prstGeom>
        <a:noFill/>
        <a:ln w="9525">
          <a:noFill/>
        </a:ln>
      </xdr:spPr>
    </xdr:pic>
    <xdr:clientData/>
  </xdr:twoCellAnchor>
  <xdr:twoCellAnchor editAs="oneCell">
    <xdr:from>
      <xdr:col>11</xdr:col>
      <xdr:colOff>295275</xdr:colOff>
      <xdr:row>96</xdr:row>
      <xdr:rowOff>0</xdr:rowOff>
    </xdr:from>
    <xdr:to>
      <xdr:col>12</xdr:col>
      <xdr:colOff>64770</xdr:colOff>
      <xdr:row>96</xdr:row>
      <xdr:rowOff>234950</xdr:rowOff>
    </xdr:to>
    <xdr:pic>
      <xdr:nvPicPr>
        <xdr:cNvPr id="37012" name="Picture 6" descr="clip_image3381"/>
        <xdr:cNvPicPr>
          <a:picLocks noChangeAspect="1"/>
        </xdr:cNvPicPr>
      </xdr:nvPicPr>
      <xdr:blipFill>
        <a:blip r:embed="rId1"/>
        <a:stretch>
          <a:fillRect/>
        </a:stretch>
      </xdr:blipFill>
      <xdr:spPr>
        <a:xfrm>
          <a:off x="6798945" y="107759500"/>
          <a:ext cx="64770" cy="234950"/>
        </a:xfrm>
        <a:prstGeom prst="rect">
          <a:avLst/>
        </a:prstGeom>
        <a:noFill/>
        <a:ln w="9525">
          <a:noFill/>
        </a:ln>
      </xdr:spPr>
    </xdr:pic>
    <xdr:clientData/>
  </xdr:twoCellAnchor>
  <xdr:twoCellAnchor editAs="oneCell">
    <xdr:from>
      <xdr:col>11</xdr:col>
      <xdr:colOff>295275</xdr:colOff>
      <xdr:row>96</xdr:row>
      <xdr:rowOff>0</xdr:rowOff>
    </xdr:from>
    <xdr:to>
      <xdr:col>12</xdr:col>
      <xdr:colOff>69215</xdr:colOff>
      <xdr:row>96</xdr:row>
      <xdr:rowOff>234950</xdr:rowOff>
    </xdr:to>
    <xdr:pic>
      <xdr:nvPicPr>
        <xdr:cNvPr id="37013" name="Picture 7" descr="clip_image3383"/>
        <xdr:cNvPicPr>
          <a:picLocks noChangeAspect="1"/>
        </xdr:cNvPicPr>
      </xdr:nvPicPr>
      <xdr:blipFill>
        <a:blip r:embed="rId1"/>
        <a:stretch>
          <a:fillRect/>
        </a:stretch>
      </xdr:blipFill>
      <xdr:spPr>
        <a:xfrm>
          <a:off x="6798945" y="107759500"/>
          <a:ext cx="69215" cy="234950"/>
        </a:xfrm>
        <a:prstGeom prst="rect">
          <a:avLst/>
        </a:prstGeom>
        <a:noFill/>
        <a:ln w="9525">
          <a:noFill/>
        </a:ln>
      </xdr:spPr>
    </xdr:pic>
    <xdr:clientData/>
  </xdr:twoCellAnchor>
  <xdr:twoCellAnchor editAs="oneCell">
    <xdr:from>
      <xdr:col>11</xdr:col>
      <xdr:colOff>295275</xdr:colOff>
      <xdr:row>96</xdr:row>
      <xdr:rowOff>0</xdr:rowOff>
    </xdr:from>
    <xdr:to>
      <xdr:col>12</xdr:col>
      <xdr:colOff>66040</xdr:colOff>
      <xdr:row>96</xdr:row>
      <xdr:rowOff>234950</xdr:rowOff>
    </xdr:to>
    <xdr:pic>
      <xdr:nvPicPr>
        <xdr:cNvPr id="37015" name="Picture 9" descr="clip_image3386"/>
        <xdr:cNvPicPr>
          <a:picLocks noChangeAspect="1"/>
        </xdr:cNvPicPr>
      </xdr:nvPicPr>
      <xdr:blipFill>
        <a:blip r:embed="rId1"/>
        <a:stretch>
          <a:fillRect/>
        </a:stretch>
      </xdr:blipFill>
      <xdr:spPr>
        <a:xfrm>
          <a:off x="6798945" y="107759500"/>
          <a:ext cx="66040" cy="234950"/>
        </a:xfrm>
        <a:prstGeom prst="rect">
          <a:avLst/>
        </a:prstGeom>
        <a:noFill/>
        <a:ln w="9525">
          <a:noFill/>
        </a:ln>
      </xdr:spPr>
    </xdr:pic>
    <xdr:clientData/>
  </xdr:twoCellAnchor>
  <xdr:twoCellAnchor editAs="oneCell">
    <xdr:from>
      <xdr:col>7</xdr:col>
      <xdr:colOff>0</xdr:colOff>
      <xdr:row>96</xdr:row>
      <xdr:rowOff>0</xdr:rowOff>
    </xdr:from>
    <xdr:to>
      <xdr:col>7</xdr:col>
      <xdr:colOff>66040</xdr:colOff>
      <xdr:row>96</xdr:row>
      <xdr:rowOff>234950</xdr:rowOff>
    </xdr:to>
    <xdr:pic>
      <xdr:nvPicPr>
        <xdr:cNvPr id="37043" name="Picture 1" descr="clip_image3376"/>
        <xdr:cNvPicPr>
          <a:picLocks noChangeAspect="1"/>
        </xdr:cNvPicPr>
      </xdr:nvPicPr>
      <xdr:blipFill>
        <a:blip r:embed="rId1"/>
        <a:stretch>
          <a:fillRect/>
        </a:stretch>
      </xdr:blipFill>
      <xdr:spPr>
        <a:xfrm>
          <a:off x="4415155" y="107759500"/>
          <a:ext cx="66040" cy="234950"/>
        </a:xfrm>
        <a:prstGeom prst="rect">
          <a:avLst/>
        </a:prstGeom>
        <a:noFill/>
        <a:ln w="9525">
          <a:noFill/>
        </a:ln>
      </xdr:spPr>
    </xdr:pic>
    <xdr:clientData/>
  </xdr:twoCellAnchor>
  <xdr:twoCellAnchor editAs="oneCell">
    <xdr:from>
      <xdr:col>7</xdr:col>
      <xdr:colOff>79375</xdr:colOff>
      <xdr:row>96</xdr:row>
      <xdr:rowOff>0</xdr:rowOff>
    </xdr:from>
    <xdr:to>
      <xdr:col>7</xdr:col>
      <xdr:colOff>141605</xdr:colOff>
      <xdr:row>96</xdr:row>
      <xdr:rowOff>234950</xdr:rowOff>
    </xdr:to>
    <xdr:pic>
      <xdr:nvPicPr>
        <xdr:cNvPr id="37044" name="Picture 2" descr="clip_image3377"/>
        <xdr:cNvPicPr>
          <a:picLocks noChangeAspect="1"/>
        </xdr:cNvPicPr>
      </xdr:nvPicPr>
      <xdr:blipFill>
        <a:blip r:embed="rId1"/>
        <a:stretch>
          <a:fillRect/>
        </a:stretch>
      </xdr:blipFill>
      <xdr:spPr>
        <a:xfrm>
          <a:off x="4494530" y="107759500"/>
          <a:ext cx="62230" cy="234950"/>
        </a:xfrm>
        <a:prstGeom prst="rect">
          <a:avLst/>
        </a:prstGeom>
        <a:noFill/>
        <a:ln w="9525">
          <a:noFill/>
        </a:ln>
      </xdr:spPr>
    </xdr:pic>
    <xdr:clientData/>
  </xdr:twoCellAnchor>
  <xdr:twoCellAnchor editAs="oneCell">
    <xdr:from>
      <xdr:col>7</xdr:col>
      <xdr:colOff>154305</xdr:colOff>
      <xdr:row>96</xdr:row>
      <xdr:rowOff>0</xdr:rowOff>
    </xdr:from>
    <xdr:to>
      <xdr:col>7</xdr:col>
      <xdr:colOff>219075</xdr:colOff>
      <xdr:row>96</xdr:row>
      <xdr:rowOff>234950</xdr:rowOff>
    </xdr:to>
    <xdr:pic>
      <xdr:nvPicPr>
        <xdr:cNvPr id="37045" name="Picture 3" descr="clip_image3378"/>
        <xdr:cNvPicPr>
          <a:picLocks noChangeAspect="1"/>
        </xdr:cNvPicPr>
      </xdr:nvPicPr>
      <xdr:blipFill>
        <a:blip r:embed="rId1"/>
        <a:stretch>
          <a:fillRect/>
        </a:stretch>
      </xdr:blipFill>
      <xdr:spPr>
        <a:xfrm>
          <a:off x="4569460" y="107759500"/>
          <a:ext cx="64770" cy="234950"/>
        </a:xfrm>
        <a:prstGeom prst="rect">
          <a:avLst/>
        </a:prstGeom>
        <a:noFill/>
        <a:ln w="9525">
          <a:noFill/>
        </a:ln>
      </xdr:spPr>
    </xdr:pic>
    <xdr:clientData/>
  </xdr:twoCellAnchor>
  <xdr:twoCellAnchor editAs="oneCell">
    <xdr:from>
      <xdr:col>7</xdr:col>
      <xdr:colOff>229235</xdr:colOff>
      <xdr:row>96</xdr:row>
      <xdr:rowOff>0</xdr:rowOff>
    </xdr:from>
    <xdr:to>
      <xdr:col>7</xdr:col>
      <xdr:colOff>295275</xdr:colOff>
      <xdr:row>96</xdr:row>
      <xdr:rowOff>234950</xdr:rowOff>
    </xdr:to>
    <xdr:pic>
      <xdr:nvPicPr>
        <xdr:cNvPr id="37046" name="Picture 4" descr="clip_image3379"/>
        <xdr:cNvPicPr>
          <a:picLocks noChangeAspect="1"/>
        </xdr:cNvPicPr>
      </xdr:nvPicPr>
      <xdr:blipFill>
        <a:blip r:embed="rId1"/>
        <a:stretch>
          <a:fillRect/>
        </a:stretch>
      </xdr:blipFill>
      <xdr:spPr>
        <a:xfrm>
          <a:off x="4644390" y="107759500"/>
          <a:ext cx="66040" cy="234950"/>
        </a:xfrm>
        <a:prstGeom prst="rect">
          <a:avLst/>
        </a:prstGeom>
        <a:noFill/>
        <a:ln w="9525">
          <a:noFill/>
        </a:ln>
      </xdr:spPr>
    </xdr:pic>
    <xdr:clientData/>
  </xdr:twoCellAnchor>
  <xdr:twoCellAnchor editAs="oneCell">
    <xdr:from>
      <xdr:col>7</xdr:col>
      <xdr:colOff>304165</xdr:colOff>
      <xdr:row>96</xdr:row>
      <xdr:rowOff>0</xdr:rowOff>
    </xdr:from>
    <xdr:to>
      <xdr:col>7</xdr:col>
      <xdr:colOff>370840</xdr:colOff>
      <xdr:row>96</xdr:row>
      <xdr:rowOff>234950</xdr:rowOff>
    </xdr:to>
    <xdr:pic>
      <xdr:nvPicPr>
        <xdr:cNvPr id="37047" name="Picture 5" descr="clip_image3380"/>
        <xdr:cNvPicPr>
          <a:picLocks noChangeAspect="1"/>
        </xdr:cNvPicPr>
      </xdr:nvPicPr>
      <xdr:blipFill>
        <a:blip r:embed="rId1"/>
        <a:stretch>
          <a:fillRect/>
        </a:stretch>
      </xdr:blipFill>
      <xdr:spPr>
        <a:xfrm>
          <a:off x="4719320" y="107759500"/>
          <a:ext cx="66675" cy="234950"/>
        </a:xfrm>
        <a:prstGeom prst="rect">
          <a:avLst/>
        </a:prstGeom>
        <a:noFill/>
        <a:ln w="9525">
          <a:noFill/>
        </a:ln>
      </xdr:spPr>
    </xdr:pic>
    <xdr:clientData/>
  </xdr:twoCellAnchor>
  <xdr:twoCellAnchor editAs="oneCell">
    <xdr:from>
      <xdr:col>11</xdr:col>
      <xdr:colOff>79375</xdr:colOff>
      <xdr:row>96</xdr:row>
      <xdr:rowOff>0</xdr:rowOff>
    </xdr:from>
    <xdr:to>
      <xdr:col>11</xdr:col>
      <xdr:colOff>220980</xdr:colOff>
      <xdr:row>96</xdr:row>
      <xdr:rowOff>234950</xdr:rowOff>
    </xdr:to>
    <xdr:pic>
      <xdr:nvPicPr>
        <xdr:cNvPr id="37256" name="Picture 2" descr="clip_image3377"/>
        <xdr:cNvPicPr>
          <a:picLocks noChangeAspect="1"/>
        </xdr:cNvPicPr>
      </xdr:nvPicPr>
      <xdr:blipFill>
        <a:blip r:embed="rId1"/>
        <a:stretch>
          <a:fillRect/>
        </a:stretch>
      </xdr:blipFill>
      <xdr:spPr>
        <a:xfrm>
          <a:off x="6612255" y="107759500"/>
          <a:ext cx="141605" cy="234950"/>
        </a:xfrm>
        <a:prstGeom prst="rect">
          <a:avLst/>
        </a:prstGeom>
        <a:noFill/>
        <a:ln w="9525">
          <a:noFill/>
        </a:ln>
      </xdr:spPr>
    </xdr:pic>
    <xdr:clientData/>
  </xdr:twoCellAnchor>
  <xdr:twoCellAnchor editAs="oneCell">
    <xdr:from>
      <xdr:col>11</xdr:col>
      <xdr:colOff>154305</xdr:colOff>
      <xdr:row>96</xdr:row>
      <xdr:rowOff>0</xdr:rowOff>
    </xdr:from>
    <xdr:to>
      <xdr:col>12</xdr:col>
      <xdr:colOff>78105</xdr:colOff>
      <xdr:row>96</xdr:row>
      <xdr:rowOff>234950</xdr:rowOff>
    </xdr:to>
    <xdr:pic>
      <xdr:nvPicPr>
        <xdr:cNvPr id="37257" name="Picture 3" descr="clip_image3378"/>
        <xdr:cNvPicPr>
          <a:picLocks noChangeAspect="1"/>
        </xdr:cNvPicPr>
      </xdr:nvPicPr>
      <xdr:blipFill>
        <a:blip r:embed="rId1"/>
        <a:stretch>
          <a:fillRect/>
        </a:stretch>
      </xdr:blipFill>
      <xdr:spPr>
        <a:xfrm>
          <a:off x="6687185" y="107759500"/>
          <a:ext cx="189865" cy="234950"/>
        </a:xfrm>
        <a:prstGeom prst="rect">
          <a:avLst/>
        </a:prstGeom>
        <a:noFill/>
        <a:ln w="9525">
          <a:noFill/>
        </a:ln>
      </xdr:spPr>
    </xdr:pic>
    <xdr:clientData/>
  </xdr:twoCellAnchor>
  <xdr:twoCellAnchor editAs="oneCell">
    <xdr:from>
      <xdr:col>11</xdr:col>
      <xdr:colOff>229235</xdr:colOff>
      <xdr:row>96</xdr:row>
      <xdr:rowOff>0</xdr:rowOff>
    </xdr:from>
    <xdr:to>
      <xdr:col>12</xdr:col>
      <xdr:colOff>228600</xdr:colOff>
      <xdr:row>96</xdr:row>
      <xdr:rowOff>234950</xdr:rowOff>
    </xdr:to>
    <xdr:pic>
      <xdr:nvPicPr>
        <xdr:cNvPr id="37258" name="Picture 4" descr="clip_image3379"/>
        <xdr:cNvPicPr>
          <a:picLocks noChangeAspect="1"/>
        </xdr:cNvPicPr>
      </xdr:nvPicPr>
      <xdr:blipFill>
        <a:blip r:embed="rId1"/>
        <a:stretch>
          <a:fillRect/>
        </a:stretch>
      </xdr:blipFill>
      <xdr:spPr>
        <a:xfrm>
          <a:off x="6762115" y="107759500"/>
          <a:ext cx="265430" cy="234950"/>
        </a:xfrm>
        <a:prstGeom prst="rect">
          <a:avLst/>
        </a:prstGeom>
        <a:noFill/>
        <a:ln w="9525">
          <a:noFill/>
        </a:ln>
      </xdr:spPr>
    </xdr:pic>
    <xdr:clientData/>
  </xdr:twoCellAnchor>
  <xdr:twoCellAnchor editAs="oneCell">
    <xdr:from>
      <xdr:col>11</xdr:col>
      <xdr:colOff>295275</xdr:colOff>
      <xdr:row>96</xdr:row>
      <xdr:rowOff>0</xdr:rowOff>
    </xdr:from>
    <xdr:to>
      <xdr:col>13</xdr:col>
      <xdr:colOff>27940</xdr:colOff>
      <xdr:row>96</xdr:row>
      <xdr:rowOff>234950</xdr:rowOff>
    </xdr:to>
    <xdr:pic>
      <xdr:nvPicPr>
        <xdr:cNvPr id="37259" name="Picture 5" descr="clip_image3380"/>
        <xdr:cNvPicPr>
          <a:picLocks noChangeAspect="1"/>
        </xdr:cNvPicPr>
      </xdr:nvPicPr>
      <xdr:blipFill>
        <a:blip r:embed="rId1"/>
        <a:stretch>
          <a:fillRect/>
        </a:stretch>
      </xdr:blipFill>
      <xdr:spPr>
        <a:xfrm>
          <a:off x="6798945" y="107759500"/>
          <a:ext cx="336550" cy="234950"/>
        </a:xfrm>
        <a:prstGeom prst="rect">
          <a:avLst/>
        </a:prstGeom>
        <a:noFill/>
        <a:ln w="9525">
          <a:noFill/>
        </a:ln>
      </xdr:spPr>
    </xdr:pic>
    <xdr:clientData/>
  </xdr:twoCellAnchor>
  <xdr:twoCellAnchor editAs="oneCell">
    <xdr:from>
      <xdr:col>11</xdr:col>
      <xdr:colOff>295275</xdr:colOff>
      <xdr:row>96</xdr:row>
      <xdr:rowOff>0</xdr:rowOff>
    </xdr:from>
    <xdr:to>
      <xdr:col>13</xdr:col>
      <xdr:colOff>64770</xdr:colOff>
      <xdr:row>96</xdr:row>
      <xdr:rowOff>234950</xdr:rowOff>
    </xdr:to>
    <xdr:pic>
      <xdr:nvPicPr>
        <xdr:cNvPr id="37260" name="Picture 6" descr="clip_image3381"/>
        <xdr:cNvPicPr>
          <a:picLocks noChangeAspect="1"/>
        </xdr:cNvPicPr>
      </xdr:nvPicPr>
      <xdr:blipFill>
        <a:blip r:embed="rId1"/>
        <a:stretch>
          <a:fillRect/>
        </a:stretch>
      </xdr:blipFill>
      <xdr:spPr>
        <a:xfrm>
          <a:off x="6798945" y="107759500"/>
          <a:ext cx="373380" cy="234950"/>
        </a:xfrm>
        <a:prstGeom prst="rect">
          <a:avLst/>
        </a:prstGeom>
        <a:noFill/>
        <a:ln w="9525">
          <a:noFill/>
        </a:ln>
      </xdr:spPr>
    </xdr:pic>
    <xdr:clientData/>
  </xdr:twoCellAnchor>
  <xdr:twoCellAnchor editAs="oneCell">
    <xdr:from>
      <xdr:col>11</xdr:col>
      <xdr:colOff>295275</xdr:colOff>
      <xdr:row>96</xdr:row>
      <xdr:rowOff>0</xdr:rowOff>
    </xdr:from>
    <xdr:to>
      <xdr:col>13</xdr:col>
      <xdr:colOff>69215</xdr:colOff>
      <xdr:row>96</xdr:row>
      <xdr:rowOff>234950</xdr:rowOff>
    </xdr:to>
    <xdr:pic>
      <xdr:nvPicPr>
        <xdr:cNvPr id="37261" name="Picture 7" descr="clip_image3383"/>
        <xdr:cNvPicPr>
          <a:picLocks noChangeAspect="1"/>
        </xdr:cNvPicPr>
      </xdr:nvPicPr>
      <xdr:blipFill>
        <a:blip r:embed="rId1"/>
        <a:stretch>
          <a:fillRect/>
        </a:stretch>
      </xdr:blipFill>
      <xdr:spPr>
        <a:xfrm>
          <a:off x="6798945" y="107759500"/>
          <a:ext cx="377825" cy="234950"/>
        </a:xfrm>
        <a:prstGeom prst="rect">
          <a:avLst/>
        </a:prstGeom>
        <a:noFill/>
        <a:ln w="9525">
          <a:noFill/>
        </a:ln>
      </xdr:spPr>
    </xdr:pic>
    <xdr:clientData/>
  </xdr:twoCellAnchor>
  <xdr:twoCellAnchor editAs="oneCell">
    <xdr:from>
      <xdr:col>11</xdr:col>
      <xdr:colOff>295275</xdr:colOff>
      <xdr:row>96</xdr:row>
      <xdr:rowOff>0</xdr:rowOff>
    </xdr:from>
    <xdr:to>
      <xdr:col>13</xdr:col>
      <xdr:colOff>66675</xdr:colOff>
      <xdr:row>96</xdr:row>
      <xdr:rowOff>234950</xdr:rowOff>
    </xdr:to>
    <xdr:pic>
      <xdr:nvPicPr>
        <xdr:cNvPr id="37262" name="Picture 8" descr="clip_image3384"/>
        <xdr:cNvPicPr>
          <a:picLocks noChangeAspect="1"/>
        </xdr:cNvPicPr>
      </xdr:nvPicPr>
      <xdr:blipFill>
        <a:blip r:embed="rId1"/>
        <a:stretch>
          <a:fillRect/>
        </a:stretch>
      </xdr:blipFill>
      <xdr:spPr>
        <a:xfrm>
          <a:off x="6798945" y="107759500"/>
          <a:ext cx="375285" cy="234950"/>
        </a:xfrm>
        <a:prstGeom prst="rect">
          <a:avLst/>
        </a:prstGeom>
        <a:noFill/>
        <a:ln w="9525">
          <a:noFill/>
        </a:ln>
      </xdr:spPr>
    </xdr:pic>
    <xdr:clientData/>
  </xdr:twoCellAnchor>
  <xdr:twoCellAnchor editAs="oneCell">
    <xdr:from>
      <xdr:col>11</xdr:col>
      <xdr:colOff>295275</xdr:colOff>
      <xdr:row>96</xdr:row>
      <xdr:rowOff>0</xdr:rowOff>
    </xdr:from>
    <xdr:to>
      <xdr:col>13</xdr:col>
      <xdr:colOff>66040</xdr:colOff>
      <xdr:row>96</xdr:row>
      <xdr:rowOff>234950</xdr:rowOff>
    </xdr:to>
    <xdr:pic>
      <xdr:nvPicPr>
        <xdr:cNvPr id="37263" name="Picture 9" descr="clip_image3386"/>
        <xdr:cNvPicPr>
          <a:picLocks noChangeAspect="1"/>
        </xdr:cNvPicPr>
      </xdr:nvPicPr>
      <xdr:blipFill>
        <a:blip r:embed="rId1"/>
        <a:stretch>
          <a:fillRect/>
        </a:stretch>
      </xdr:blipFill>
      <xdr:spPr>
        <a:xfrm>
          <a:off x="6798945" y="107759500"/>
          <a:ext cx="374650" cy="234950"/>
        </a:xfrm>
        <a:prstGeom prst="rect">
          <a:avLst/>
        </a:prstGeom>
        <a:noFill/>
        <a:ln w="9525">
          <a:noFill/>
        </a:ln>
      </xdr:spPr>
    </xdr:pic>
    <xdr:clientData/>
  </xdr:twoCellAnchor>
  <xdr:twoCellAnchor editAs="oneCell">
    <xdr:from>
      <xdr:col>14</xdr:col>
      <xdr:colOff>0</xdr:colOff>
      <xdr:row>25</xdr:row>
      <xdr:rowOff>0</xdr:rowOff>
    </xdr:from>
    <xdr:to>
      <xdr:col>14</xdr:col>
      <xdr:colOff>64770</xdr:colOff>
      <xdr:row>25</xdr:row>
      <xdr:rowOff>235585</xdr:rowOff>
    </xdr:to>
    <xdr:pic>
      <xdr:nvPicPr>
        <xdr:cNvPr id="37311" name="Picture 1" descr="clip_image3376"/>
        <xdr:cNvPicPr>
          <a:picLocks noChangeAspect="1"/>
        </xdr:cNvPicPr>
      </xdr:nvPicPr>
      <xdr:blipFill>
        <a:blip r:embed="rId1" cstate="print"/>
        <a:stretch>
          <a:fillRect/>
        </a:stretch>
      </xdr:blipFill>
      <xdr:spPr>
        <a:xfrm>
          <a:off x="7416165" y="20180300"/>
          <a:ext cx="64770" cy="235585"/>
        </a:xfrm>
        <a:prstGeom prst="rect">
          <a:avLst/>
        </a:prstGeom>
        <a:noFill/>
        <a:ln w="9525">
          <a:noFill/>
        </a:ln>
      </xdr:spPr>
    </xdr:pic>
    <xdr:clientData/>
  </xdr:twoCellAnchor>
  <xdr:twoCellAnchor editAs="oneCell">
    <xdr:from>
      <xdr:col>14</xdr:col>
      <xdr:colOff>79375</xdr:colOff>
      <xdr:row>25</xdr:row>
      <xdr:rowOff>0</xdr:rowOff>
    </xdr:from>
    <xdr:to>
      <xdr:col>14</xdr:col>
      <xdr:colOff>168275</xdr:colOff>
      <xdr:row>25</xdr:row>
      <xdr:rowOff>235585</xdr:rowOff>
    </xdr:to>
    <xdr:pic>
      <xdr:nvPicPr>
        <xdr:cNvPr id="37312" name="Picture 2" descr="clip_image3377"/>
        <xdr:cNvPicPr>
          <a:picLocks noChangeAspect="1"/>
        </xdr:cNvPicPr>
      </xdr:nvPicPr>
      <xdr:blipFill>
        <a:blip r:embed="rId1" cstate="print"/>
        <a:stretch>
          <a:fillRect/>
        </a:stretch>
      </xdr:blipFill>
      <xdr:spPr>
        <a:xfrm>
          <a:off x="7495540" y="20180300"/>
          <a:ext cx="88900" cy="235585"/>
        </a:xfrm>
        <a:prstGeom prst="rect">
          <a:avLst/>
        </a:prstGeom>
        <a:noFill/>
        <a:ln w="9525">
          <a:noFill/>
        </a:ln>
      </xdr:spPr>
    </xdr:pic>
    <xdr:clientData/>
  </xdr:twoCellAnchor>
  <xdr:twoCellAnchor editAs="oneCell">
    <xdr:from>
      <xdr:col>14</xdr:col>
      <xdr:colOff>303530</xdr:colOff>
      <xdr:row>25</xdr:row>
      <xdr:rowOff>0</xdr:rowOff>
    </xdr:from>
    <xdr:to>
      <xdr:col>15</xdr:col>
      <xdr:colOff>216535</xdr:colOff>
      <xdr:row>25</xdr:row>
      <xdr:rowOff>235585</xdr:rowOff>
    </xdr:to>
    <xdr:pic>
      <xdr:nvPicPr>
        <xdr:cNvPr id="37313" name="Picture 5" descr="clip_image3380"/>
        <xdr:cNvPicPr>
          <a:picLocks noChangeAspect="1"/>
        </xdr:cNvPicPr>
      </xdr:nvPicPr>
      <xdr:blipFill>
        <a:blip r:embed="rId1" cstate="print"/>
        <a:stretch>
          <a:fillRect/>
        </a:stretch>
      </xdr:blipFill>
      <xdr:spPr>
        <a:xfrm>
          <a:off x="7719695" y="20180300"/>
          <a:ext cx="273050" cy="235585"/>
        </a:xfrm>
        <a:prstGeom prst="rect">
          <a:avLst/>
        </a:prstGeom>
        <a:noFill/>
        <a:ln w="9525">
          <a:noFill/>
        </a:ln>
      </xdr:spPr>
    </xdr:pic>
    <xdr:clientData/>
  </xdr:twoCellAnchor>
  <xdr:twoCellAnchor editAs="oneCell">
    <xdr:from>
      <xdr:col>14</xdr:col>
      <xdr:colOff>333375</xdr:colOff>
      <xdr:row>25</xdr:row>
      <xdr:rowOff>0</xdr:rowOff>
    </xdr:from>
    <xdr:to>
      <xdr:col>15</xdr:col>
      <xdr:colOff>325755</xdr:colOff>
      <xdr:row>25</xdr:row>
      <xdr:rowOff>235585</xdr:rowOff>
    </xdr:to>
    <xdr:pic>
      <xdr:nvPicPr>
        <xdr:cNvPr id="37314" name="Picture 6" descr="clip_image3381"/>
        <xdr:cNvPicPr>
          <a:picLocks noChangeAspect="1"/>
        </xdr:cNvPicPr>
      </xdr:nvPicPr>
      <xdr:blipFill>
        <a:blip r:embed="rId1" cstate="print"/>
        <a:stretch>
          <a:fillRect/>
        </a:stretch>
      </xdr:blipFill>
      <xdr:spPr>
        <a:xfrm>
          <a:off x="7749540" y="20180300"/>
          <a:ext cx="352425" cy="235585"/>
        </a:xfrm>
        <a:prstGeom prst="rect">
          <a:avLst/>
        </a:prstGeom>
        <a:noFill/>
        <a:ln w="9525">
          <a:noFill/>
        </a:ln>
      </xdr:spPr>
    </xdr:pic>
    <xdr:clientData/>
  </xdr:twoCellAnchor>
  <xdr:twoCellAnchor editAs="oneCell">
    <xdr:from>
      <xdr:col>14</xdr:col>
      <xdr:colOff>333375</xdr:colOff>
      <xdr:row>25</xdr:row>
      <xdr:rowOff>0</xdr:rowOff>
    </xdr:from>
    <xdr:to>
      <xdr:col>16</xdr:col>
      <xdr:colOff>0</xdr:colOff>
      <xdr:row>25</xdr:row>
      <xdr:rowOff>235585</xdr:rowOff>
    </xdr:to>
    <xdr:pic>
      <xdr:nvPicPr>
        <xdr:cNvPr id="37315" name="Picture 7" descr="clip_image3383"/>
        <xdr:cNvPicPr>
          <a:picLocks noChangeAspect="1"/>
        </xdr:cNvPicPr>
      </xdr:nvPicPr>
      <xdr:blipFill>
        <a:blip r:embed="rId1" cstate="print"/>
        <a:stretch>
          <a:fillRect/>
        </a:stretch>
      </xdr:blipFill>
      <xdr:spPr>
        <a:xfrm>
          <a:off x="7749540" y="20180300"/>
          <a:ext cx="386715" cy="235585"/>
        </a:xfrm>
        <a:prstGeom prst="rect">
          <a:avLst/>
        </a:prstGeom>
        <a:noFill/>
        <a:ln w="9525">
          <a:noFill/>
        </a:ln>
      </xdr:spPr>
    </xdr:pic>
    <xdr:clientData/>
  </xdr:twoCellAnchor>
  <xdr:twoCellAnchor editAs="oneCell">
    <xdr:from>
      <xdr:col>21</xdr:col>
      <xdr:colOff>114300</xdr:colOff>
      <xdr:row>25</xdr:row>
      <xdr:rowOff>28575</xdr:rowOff>
    </xdr:from>
    <xdr:to>
      <xdr:col>21</xdr:col>
      <xdr:colOff>180975</xdr:colOff>
      <xdr:row>25</xdr:row>
      <xdr:rowOff>266700</xdr:rowOff>
    </xdr:to>
    <xdr:pic>
      <xdr:nvPicPr>
        <xdr:cNvPr id="37531" name="Picture 3" descr="clip_image3378"/>
        <xdr:cNvPicPr>
          <a:picLocks noChangeAspect="1"/>
        </xdr:cNvPicPr>
      </xdr:nvPicPr>
      <xdr:blipFill>
        <a:blip r:embed="rId1"/>
        <a:stretch>
          <a:fillRect/>
        </a:stretch>
      </xdr:blipFill>
      <xdr:spPr>
        <a:xfrm>
          <a:off x="10728325" y="20208875"/>
          <a:ext cx="66675" cy="238125"/>
        </a:xfrm>
        <a:prstGeom prst="rect">
          <a:avLst/>
        </a:prstGeom>
        <a:noFill/>
        <a:ln w="9525">
          <a:noFill/>
        </a:ln>
      </xdr:spPr>
    </xdr:pic>
    <xdr:clientData/>
  </xdr:twoCellAnchor>
  <xdr:twoCellAnchor editAs="oneCell">
    <xdr:from>
      <xdr:col>19</xdr:col>
      <xdr:colOff>0</xdr:colOff>
      <xdr:row>26</xdr:row>
      <xdr:rowOff>0</xdr:rowOff>
    </xdr:from>
    <xdr:to>
      <xdr:col>19</xdr:col>
      <xdr:colOff>66675</xdr:colOff>
      <xdr:row>26</xdr:row>
      <xdr:rowOff>238125</xdr:rowOff>
    </xdr:to>
    <xdr:pic>
      <xdr:nvPicPr>
        <xdr:cNvPr id="37532" name="Picture 3" descr="clip_image3378"/>
        <xdr:cNvPicPr>
          <a:picLocks noChangeAspect="1"/>
        </xdr:cNvPicPr>
      </xdr:nvPicPr>
      <xdr:blipFill>
        <a:blip r:embed="rId1"/>
        <a:stretch>
          <a:fillRect/>
        </a:stretch>
      </xdr:blipFill>
      <xdr:spPr>
        <a:xfrm>
          <a:off x="9448165" y="21120100"/>
          <a:ext cx="66675" cy="238125"/>
        </a:xfrm>
        <a:prstGeom prst="rect">
          <a:avLst/>
        </a:prstGeom>
        <a:noFill/>
        <a:ln w="9525">
          <a:noFill/>
        </a:ln>
      </xdr:spPr>
    </xdr:pic>
    <xdr:clientData/>
  </xdr:twoCellAnchor>
  <xdr:twoCellAnchor editAs="oneCell">
    <xdr:from>
      <xdr:col>7</xdr:col>
      <xdr:colOff>0</xdr:colOff>
      <xdr:row>58</xdr:row>
      <xdr:rowOff>0</xdr:rowOff>
    </xdr:from>
    <xdr:to>
      <xdr:col>7</xdr:col>
      <xdr:colOff>66675</xdr:colOff>
      <xdr:row>58</xdr:row>
      <xdr:rowOff>235585</xdr:rowOff>
    </xdr:to>
    <xdr:pic>
      <xdr:nvPicPr>
        <xdr:cNvPr id="37533" name="Picture 8" descr="clip_image3384"/>
        <xdr:cNvPicPr>
          <a:picLocks noChangeAspect="1"/>
        </xdr:cNvPicPr>
      </xdr:nvPicPr>
      <xdr:blipFill>
        <a:blip r:embed="rId1"/>
        <a:stretch>
          <a:fillRect/>
        </a:stretch>
      </xdr:blipFill>
      <xdr:spPr>
        <a:xfrm>
          <a:off x="4415155" y="67792600"/>
          <a:ext cx="66675" cy="235585"/>
        </a:xfrm>
        <a:prstGeom prst="rect">
          <a:avLst/>
        </a:prstGeom>
        <a:noFill/>
        <a:ln w="9525">
          <a:noFill/>
        </a:ln>
      </xdr:spPr>
    </xdr:pic>
    <xdr:clientData/>
  </xdr:twoCellAnchor>
  <xdr:twoCellAnchor editAs="oneCell">
    <xdr:from>
      <xdr:col>11</xdr:col>
      <xdr:colOff>0</xdr:colOff>
      <xdr:row>99</xdr:row>
      <xdr:rowOff>0</xdr:rowOff>
    </xdr:from>
    <xdr:to>
      <xdr:col>11</xdr:col>
      <xdr:colOff>66040</xdr:colOff>
      <xdr:row>99</xdr:row>
      <xdr:rowOff>234950</xdr:rowOff>
    </xdr:to>
    <xdr:pic>
      <xdr:nvPicPr>
        <xdr:cNvPr id="49449" name="Picture 1" descr="clip_image3376"/>
        <xdr:cNvPicPr>
          <a:picLocks noChangeAspect="1"/>
        </xdr:cNvPicPr>
      </xdr:nvPicPr>
      <xdr:blipFill>
        <a:blip r:embed="rId1"/>
        <a:stretch>
          <a:fillRect/>
        </a:stretch>
      </xdr:blipFill>
      <xdr:spPr>
        <a:xfrm>
          <a:off x="6532880" y="110502700"/>
          <a:ext cx="66040" cy="234950"/>
        </a:xfrm>
        <a:prstGeom prst="rect">
          <a:avLst/>
        </a:prstGeom>
        <a:noFill/>
        <a:ln w="9525">
          <a:noFill/>
        </a:ln>
      </xdr:spPr>
    </xdr:pic>
    <xdr:clientData/>
  </xdr:twoCellAnchor>
  <xdr:twoCellAnchor editAs="oneCell">
    <xdr:from>
      <xdr:col>11</xdr:col>
      <xdr:colOff>79375</xdr:colOff>
      <xdr:row>99</xdr:row>
      <xdr:rowOff>0</xdr:rowOff>
    </xdr:from>
    <xdr:to>
      <xdr:col>11</xdr:col>
      <xdr:colOff>141605</xdr:colOff>
      <xdr:row>99</xdr:row>
      <xdr:rowOff>234950</xdr:rowOff>
    </xdr:to>
    <xdr:pic>
      <xdr:nvPicPr>
        <xdr:cNvPr id="49450" name="Picture 2" descr="clip_image3377"/>
        <xdr:cNvPicPr>
          <a:picLocks noChangeAspect="1"/>
        </xdr:cNvPicPr>
      </xdr:nvPicPr>
      <xdr:blipFill>
        <a:blip r:embed="rId1"/>
        <a:stretch>
          <a:fillRect/>
        </a:stretch>
      </xdr:blipFill>
      <xdr:spPr>
        <a:xfrm>
          <a:off x="6612255" y="110502700"/>
          <a:ext cx="62230" cy="234950"/>
        </a:xfrm>
        <a:prstGeom prst="rect">
          <a:avLst/>
        </a:prstGeom>
        <a:noFill/>
        <a:ln w="9525">
          <a:noFill/>
        </a:ln>
      </xdr:spPr>
    </xdr:pic>
    <xdr:clientData/>
  </xdr:twoCellAnchor>
  <xdr:twoCellAnchor editAs="oneCell">
    <xdr:from>
      <xdr:col>11</xdr:col>
      <xdr:colOff>154305</xdr:colOff>
      <xdr:row>99</xdr:row>
      <xdr:rowOff>0</xdr:rowOff>
    </xdr:from>
    <xdr:to>
      <xdr:col>11</xdr:col>
      <xdr:colOff>219075</xdr:colOff>
      <xdr:row>99</xdr:row>
      <xdr:rowOff>234950</xdr:rowOff>
    </xdr:to>
    <xdr:pic>
      <xdr:nvPicPr>
        <xdr:cNvPr id="49451" name="Picture 3" descr="clip_image3378"/>
        <xdr:cNvPicPr>
          <a:picLocks noChangeAspect="1"/>
        </xdr:cNvPicPr>
      </xdr:nvPicPr>
      <xdr:blipFill>
        <a:blip r:embed="rId1"/>
        <a:stretch>
          <a:fillRect/>
        </a:stretch>
      </xdr:blipFill>
      <xdr:spPr>
        <a:xfrm>
          <a:off x="6687185" y="110502700"/>
          <a:ext cx="64770" cy="234950"/>
        </a:xfrm>
        <a:prstGeom prst="rect">
          <a:avLst/>
        </a:prstGeom>
        <a:noFill/>
        <a:ln w="9525">
          <a:noFill/>
        </a:ln>
      </xdr:spPr>
    </xdr:pic>
    <xdr:clientData/>
  </xdr:twoCellAnchor>
  <xdr:twoCellAnchor editAs="oneCell">
    <xdr:from>
      <xdr:col>11</xdr:col>
      <xdr:colOff>229235</xdr:colOff>
      <xdr:row>99</xdr:row>
      <xdr:rowOff>0</xdr:rowOff>
    </xdr:from>
    <xdr:to>
      <xdr:col>12</xdr:col>
      <xdr:colOff>0</xdr:colOff>
      <xdr:row>99</xdr:row>
      <xdr:rowOff>234950</xdr:rowOff>
    </xdr:to>
    <xdr:pic>
      <xdr:nvPicPr>
        <xdr:cNvPr id="49452" name="Picture 4" descr="clip_image3379"/>
        <xdr:cNvPicPr>
          <a:picLocks noChangeAspect="1"/>
        </xdr:cNvPicPr>
      </xdr:nvPicPr>
      <xdr:blipFill>
        <a:blip r:embed="rId1"/>
        <a:stretch>
          <a:fillRect/>
        </a:stretch>
      </xdr:blipFill>
      <xdr:spPr>
        <a:xfrm>
          <a:off x="6762115" y="110502700"/>
          <a:ext cx="36830" cy="234950"/>
        </a:xfrm>
        <a:prstGeom prst="rect">
          <a:avLst/>
        </a:prstGeom>
        <a:noFill/>
        <a:ln w="9525">
          <a:noFill/>
        </a:ln>
      </xdr:spPr>
    </xdr:pic>
    <xdr:clientData/>
  </xdr:twoCellAnchor>
  <xdr:twoCellAnchor editAs="oneCell">
    <xdr:from>
      <xdr:col>11</xdr:col>
      <xdr:colOff>295275</xdr:colOff>
      <xdr:row>99</xdr:row>
      <xdr:rowOff>0</xdr:rowOff>
    </xdr:from>
    <xdr:to>
      <xdr:col>12</xdr:col>
      <xdr:colOff>66675</xdr:colOff>
      <xdr:row>99</xdr:row>
      <xdr:rowOff>234950</xdr:rowOff>
    </xdr:to>
    <xdr:pic>
      <xdr:nvPicPr>
        <xdr:cNvPr id="49453" name="Picture 5" descr="clip_image3380"/>
        <xdr:cNvPicPr>
          <a:picLocks noChangeAspect="1"/>
        </xdr:cNvPicPr>
      </xdr:nvPicPr>
      <xdr:blipFill>
        <a:blip r:embed="rId1"/>
        <a:stretch>
          <a:fillRect/>
        </a:stretch>
      </xdr:blipFill>
      <xdr:spPr>
        <a:xfrm>
          <a:off x="6798945" y="110502700"/>
          <a:ext cx="66675" cy="234950"/>
        </a:xfrm>
        <a:prstGeom prst="rect">
          <a:avLst/>
        </a:prstGeom>
        <a:noFill/>
        <a:ln w="9525">
          <a:noFill/>
        </a:ln>
      </xdr:spPr>
    </xdr:pic>
    <xdr:clientData/>
  </xdr:twoCellAnchor>
  <xdr:twoCellAnchor editAs="oneCell">
    <xdr:from>
      <xdr:col>11</xdr:col>
      <xdr:colOff>295275</xdr:colOff>
      <xdr:row>99</xdr:row>
      <xdr:rowOff>0</xdr:rowOff>
    </xdr:from>
    <xdr:to>
      <xdr:col>12</xdr:col>
      <xdr:colOff>64770</xdr:colOff>
      <xdr:row>99</xdr:row>
      <xdr:rowOff>234950</xdr:rowOff>
    </xdr:to>
    <xdr:pic>
      <xdr:nvPicPr>
        <xdr:cNvPr id="49454" name="Picture 6" descr="clip_image3381"/>
        <xdr:cNvPicPr>
          <a:picLocks noChangeAspect="1"/>
        </xdr:cNvPicPr>
      </xdr:nvPicPr>
      <xdr:blipFill>
        <a:blip r:embed="rId1"/>
        <a:stretch>
          <a:fillRect/>
        </a:stretch>
      </xdr:blipFill>
      <xdr:spPr>
        <a:xfrm>
          <a:off x="6798945" y="110502700"/>
          <a:ext cx="64770" cy="234950"/>
        </a:xfrm>
        <a:prstGeom prst="rect">
          <a:avLst/>
        </a:prstGeom>
        <a:noFill/>
        <a:ln w="9525">
          <a:noFill/>
        </a:ln>
      </xdr:spPr>
    </xdr:pic>
    <xdr:clientData/>
  </xdr:twoCellAnchor>
  <xdr:twoCellAnchor editAs="oneCell">
    <xdr:from>
      <xdr:col>11</xdr:col>
      <xdr:colOff>295275</xdr:colOff>
      <xdr:row>99</xdr:row>
      <xdr:rowOff>0</xdr:rowOff>
    </xdr:from>
    <xdr:to>
      <xdr:col>12</xdr:col>
      <xdr:colOff>69215</xdr:colOff>
      <xdr:row>99</xdr:row>
      <xdr:rowOff>234950</xdr:rowOff>
    </xdr:to>
    <xdr:pic>
      <xdr:nvPicPr>
        <xdr:cNvPr id="49455" name="Picture 7" descr="clip_image3383"/>
        <xdr:cNvPicPr>
          <a:picLocks noChangeAspect="1"/>
        </xdr:cNvPicPr>
      </xdr:nvPicPr>
      <xdr:blipFill>
        <a:blip r:embed="rId1"/>
        <a:stretch>
          <a:fillRect/>
        </a:stretch>
      </xdr:blipFill>
      <xdr:spPr>
        <a:xfrm>
          <a:off x="6798945" y="110502700"/>
          <a:ext cx="69215" cy="234950"/>
        </a:xfrm>
        <a:prstGeom prst="rect">
          <a:avLst/>
        </a:prstGeom>
        <a:noFill/>
        <a:ln w="9525">
          <a:noFill/>
        </a:ln>
      </xdr:spPr>
    </xdr:pic>
    <xdr:clientData/>
  </xdr:twoCellAnchor>
  <xdr:twoCellAnchor editAs="oneCell">
    <xdr:from>
      <xdr:col>11</xdr:col>
      <xdr:colOff>295275</xdr:colOff>
      <xdr:row>99</xdr:row>
      <xdr:rowOff>0</xdr:rowOff>
    </xdr:from>
    <xdr:to>
      <xdr:col>12</xdr:col>
      <xdr:colOff>66040</xdr:colOff>
      <xdr:row>99</xdr:row>
      <xdr:rowOff>234950</xdr:rowOff>
    </xdr:to>
    <xdr:pic>
      <xdr:nvPicPr>
        <xdr:cNvPr id="49457" name="Picture 9" descr="clip_image3386"/>
        <xdr:cNvPicPr>
          <a:picLocks noChangeAspect="1"/>
        </xdr:cNvPicPr>
      </xdr:nvPicPr>
      <xdr:blipFill>
        <a:blip r:embed="rId1"/>
        <a:stretch>
          <a:fillRect/>
        </a:stretch>
      </xdr:blipFill>
      <xdr:spPr>
        <a:xfrm>
          <a:off x="6798945" y="110502700"/>
          <a:ext cx="66040" cy="234950"/>
        </a:xfrm>
        <a:prstGeom prst="rect">
          <a:avLst/>
        </a:prstGeom>
        <a:noFill/>
        <a:ln w="9525">
          <a:noFill/>
        </a:ln>
      </xdr:spPr>
    </xdr:pic>
    <xdr:clientData/>
  </xdr:twoCellAnchor>
  <xdr:twoCellAnchor editAs="oneCell">
    <xdr:from>
      <xdr:col>7</xdr:col>
      <xdr:colOff>0</xdr:colOff>
      <xdr:row>99</xdr:row>
      <xdr:rowOff>0</xdr:rowOff>
    </xdr:from>
    <xdr:to>
      <xdr:col>7</xdr:col>
      <xdr:colOff>66040</xdr:colOff>
      <xdr:row>99</xdr:row>
      <xdr:rowOff>234950</xdr:rowOff>
    </xdr:to>
    <xdr:pic>
      <xdr:nvPicPr>
        <xdr:cNvPr id="49485" name="Picture 1" descr="clip_image3376"/>
        <xdr:cNvPicPr>
          <a:picLocks noChangeAspect="1"/>
        </xdr:cNvPicPr>
      </xdr:nvPicPr>
      <xdr:blipFill>
        <a:blip r:embed="rId1"/>
        <a:stretch>
          <a:fillRect/>
        </a:stretch>
      </xdr:blipFill>
      <xdr:spPr>
        <a:xfrm>
          <a:off x="4415155" y="110502700"/>
          <a:ext cx="66040" cy="234950"/>
        </a:xfrm>
        <a:prstGeom prst="rect">
          <a:avLst/>
        </a:prstGeom>
        <a:noFill/>
        <a:ln w="9525">
          <a:noFill/>
        </a:ln>
      </xdr:spPr>
    </xdr:pic>
    <xdr:clientData/>
  </xdr:twoCellAnchor>
  <xdr:twoCellAnchor editAs="oneCell">
    <xdr:from>
      <xdr:col>7</xdr:col>
      <xdr:colOff>79375</xdr:colOff>
      <xdr:row>99</xdr:row>
      <xdr:rowOff>0</xdr:rowOff>
    </xdr:from>
    <xdr:to>
      <xdr:col>7</xdr:col>
      <xdr:colOff>141605</xdr:colOff>
      <xdr:row>99</xdr:row>
      <xdr:rowOff>234950</xdr:rowOff>
    </xdr:to>
    <xdr:pic>
      <xdr:nvPicPr>
        <xdr:cNvPr id="49486" name="Picture 2" descr="clip_image3377"/>
        <xdr:cNvPicPr>
          <a:picLocks noChangeAspect="1"/>
        </xdr:cNvPicPr>
      </xdr:nvPicPr>
      <xdr:blipFill>
        <a:blip r:embed="rId1"/>
        <a:stretch>
          <a:fillRect/>
        </a:stretch>
      </xdr:blipFill>
      <xdr:spPr>
        <a:xfrm>
          <a:off x="4494530" y="110502700"/>
          <a:ext cx="62230" cy="234950"/>
        </a:xfrm>
        <a:prstGeom prst="rect">
          <a:avLst/>
        </a:prstGeom>
        <a:noFill/>
        <a:ln w="9525">
          <a:noFill/>
        </a:ln>
      </xdr:spPr>
    </xdr:pic>
    <xdr:clientData/>
  </xdr:twoCellAnchor>
  <xdr:twoCellAnchor editAs="oneCell">
    <xdr:from>
      <xdr:col>7</xdr:col>
      <xdr:colOff>154305</xdr:colOff>
      <xdr:row>99</xdr:row>
      <xdr:rowOff>0</xdr:rowOff>
    </xdr:from>
    <xdr:to>
      <xdr:col>7</xdr:col>
      <xdr:colOff>219075</xdr:colOff>
      <xdr:row>99</xdr:row>
      <xdr:rowOff>234950</xdr:rowOff>
    </xdr:to>
    <xdr:pic>
      <xdr:nvPicPr>
        <xdr:cNvPr id="49487" name="Picture 3" descr="clip_image3378"/>
        <xdr:cNvPicPr>
          <a:picLocks noChangeAspect="1"/>
        </xdr:cNvPicPr>
      </xdr:nvPicPr>
      <xdr:blipFill>
        <a:blip r:embed="rId1"/>
        <a:stretch>
          <a:fillRect/>
        </a:stretch>
      </xdr:blipFill>
      <xdr:spPr>
        <a:xfrm>
          <a:off x="4569460" y="110502700"/>
          <a:ext cx="64770" cy="234950"/>
        </a:xfrm>
        <a:prstGeom prst="rect">
          <a:avLst/>
        </a:prstGeom>
        <a:noFill/>
        <a:ln w="9525">
          <a:noFill/>
        </a:ln>
      </xdr:spPr>
    </xdr:pic>
    <xdr:clientData/>
  </xdr:twoCellAnchor>
  <xdr:twoCellAnchor editAs="oneCell">
    <xdr:from>
      <xdr:col>7</xdr:col>
      <xdr:colOff>229235</xdr:colOff>
      <xdr:row>99</xdr:row>
      <xdr:rowOff>0</xdr:rowOff>
    </xdr:from>
    <xdr:to>
      <xdr:col>7</xdr:col>
      <xdr:colOff>295275</xdr:colOff>
      <xdr:row>99</xdr:row>
      <xdr:rowOff>234950</xdr:rowOff>
    </xdr:to>
    <xdr:pic>
      <xdr:nvPicPr>
        <xdr:cNvPr id="49488" name="Picture 4" descr="clip_image3379"/>
        <xdr:cNvPicPr>
          <a:picLocks noChangeAspect="1"/>
        </xdr:cNvPicPr>
      </xdr:nvPicPr>
      <xdr:blipFill>
        <a:blip r:embed="rId1"/>
        <a:stretch>
          <a:fillRect/>
        </a:stretch>
      </xdr:blipFill>
      <xdr:spPr>
        <a:xfrm>
          <a:off x="4644390" y="110502700"/>
          <a:ext cx="66040" cy="234950"/>
        </a:xfrm>
        <a:prstGeom prst="rect">
          <a:avLst/>
        </a:prstGeom>
        <a:noFill/>
        <a:ln w="9525">
          <a:noFill/>
        </a:ln>
      </xdr:spPr>
    </xdr:pic>
    <xdr:clientData/>
  </xdr:twoCellAnchor>
  <xdr:twoCellAnchor editAs="oneCell">
    <xdr:from>
      <xdr:col>7</xdr:col>
      <xdr:colOff>304165</xdr:colOff>
      <xdr:row>99</xdr:row>
      <xdr:rowOff>0</xdr:rowOff>
    </xdr:from>
    <xdr:to>
      <xdr:col>7</xdr:col>
      <xdr:colOff>370840</xdr:colOff>
      <xdr:row>99</xdr:row>
      <xdr:rowOff>234950</xdr:rowOff>
    </xdr:to>
    <xdr:pic>
      <xdr:nvPicPr>
        <xdr:cNvPr id="49489" name="Picture 5" descr="clip_image3380"/>
        <xdr:cNvPicPr>
          <a:picLocks noChangeAspect="1"/>
        </xdr:cNvPicPr>
      </xdr:nvPicPr>
      <xdr:blipFill>
        <a:blip r:embed="rId1"/>
        <a:stretch>
          <a:fillRect/>
        </a:stretch>
      </xdr:blipFill>
      <xdr:spPr>
        <a:xfrm>
          <a:off x="4719320" y="110502700"/>
          <a:ext cx="66675" cy="234950"/>
        </a:xfrm>
        <a:prstGeom prst="rect">
          <a:avLst/>
        </a:prstGeom>
        <a:noFill/>
        <a:ln w="9525">
          <a:noFill/>
        </a:ln>
      </xdr:spPr>
    </xdr:pic>
    <xdr:clientData/>
  </xdr:twoCellAnchor>
  <xdr:twoCellAnchor editAs="oneCell">
    <xdr:from>
      <xdr:col>11</xdr:col>
      <xdr:colOff>79375</xdr:colOff>
      <xdr:row>99</xdr:row>
      <xdr:rowOff>0</xdr:rowOff>
    </xdr:from>
    <xdr:to>
      <xdr:col>11</xdr:col>
      <xdr:colOff>220980</xdr:colOff>
      <xdr:row>99</xdr:row>
      <xdr:rowOff>234950</xdr:rowOff>
    </xdr:to>
    <xdr:pic>
      <xdr:nvPicPr>
        <xdr:cNvPr id="49506" name="Picture 2" descr="clip_image3377"/>
        <xdr:cNvPicPr>
          <a:picLocks noChangeAspect="1"/>
        </xdr:cNvPicPr>
      </xdr:nvPicPr>
      <xdr:blipFill>
        <a:blip r:embed="rId1"/>
        <a:stretch>
          <a:fillRect/>
        </a:stretch>
      </xdr:blipFill>
      <xdr:spPr>
        <a:xfrm>
          <a:off x="6612255" y="110502700"/>
          <a:ext cx="141605" cy="234950"/>
        </a:xfrm>
        <a:prstGeom prst="rect">
          <a:avLst/>
        </a:prstGeom>
        <a:noFill/>
        <a:ln w="9525">
          <a:noFill/>
        </a:ln>
      </xdr:spPr>
    </xdr:pic>
    <xdr:clientData/>
  </xdr:twoCellAnchor>
  <xdr:twoCellAnchor editAs="oneCell">
    <xdr:from>
      <xdr:col>11</xdr:col>
      <xdr:colOff>154305</xdr:colOff>
      <xdr:row>99</xdr:row>
      <xdr:rowOff>0</xdr:rowOff>
    </xdr:from>
    <xdr:to>
      <xdr:col>12</xdr:col>
      <xdr:colOff>78105</xdr:colOff>
      <xdr:row>99</xdr:row>
      <xdr:rowOff>234950</xdr:rowOff>
    </xdr:to>
    <xdr:pic>
      <xdr:nvPicPr>
        <xdr:cNvPr id="49507" name="Picture 3" descr="clip_image3378"/>
        <xdr:cNvPicPr>
          <a:picLocks noChangeAspect="1"/>
        </xdr:cNvPicPr>
      </xdr:nvPicPr>
      <xdr:blipFill>
        <a:blip r:embed="rId1"/>
        <a:stretch>
          <a:fillRect/>
        </a:stretch>
      </xdr:blipFill>
      <xdr:spPr>
        <a:xfrm>
          <a:off x="6687185" y="110502700"/>
          <a:ext cx="189865" cy="234950"/>
        </a:xfrm>
        <a:prstGeom prst="rect">
          <a:avLst/>
        </a:prstGeom>
        <a:noFill/>
        <a:ln w="9525">
          <a:noFill/>
        </a:ln>
      </xdr:spPr>
    </xdr:pic>
    <xdr:clientData/>
  </xdr:twoCellAnchor>
  <xdr:twoCellAnchor editAs="oneCell">
    <xdr:from>
      <xdr:col>11</xdr:col>
      <xdr:colOff>229235</xdr:colOff>
      <xdr:row>99</xdr:row>
      <xdr:rowOff>0</xdr:rowOff>
    </xdr:from>
    <xdr:to>
      <xdr:col>12</xdr:col>
      <xdr:colOff>228600</xdr:colOff>
      <xdr:row>99</xdr:row>
      <xdr:rowOff>234950</xdr:rowOff>
    </xdr:to>
    <xdr:pic>
      <xdr:nvPicPr>
        <xdr:cNvPr id="49508" name="Picture 4" descr="clip_image3379"/>
        <xdr:cNvPicPr>
          <a:picLocks noChangeAspect="1"/>
        </xdr:cNvPicPr>
      </xdr:nvPicPr>
      <xdr:blipFill>
        <a:blip r:embed="rId1"/>
        <a:stretch>
          <a:fillRect/>
        </a:stretch>
      </xdr:blipFill>
      <xdr:spPr>
        <a:xfrm>
          <a:off x="6762115" y="110502700"/>
          <a:ext cx="265430" cy="234950"/>
        </a:xfrm>
        <a:prstGeom prst="rect">
          <a:avLst/>
        </a:prstGeom>
        <a:noFill/>
        <a:ln w="9525">
          <a:noFill/>
        </a:ln>
      </xdr:spPr>
    </xdr:pic>
    <xdr:clientData/>
  </xdr:twoCellAnchor>
  <xdr:twoCellAnchor editAs="oneCell">
    <xdr:from>
      <xdr:col>11</xdr:col>
      <xdr:colOff>295275</xdr:colOff>
      <xdr:row>99</xdr:row>
      <xdr:rowOff>0</xdr:rowOff>
    </xdr:from>
    <xdr:to>
      <xdr:col>13</xdr:col>
      <xdr:colOff>27940</xdr:colOff>
      <xdr:row>99</xdr:row>
      <xdr:rowOff>234950</xdr:rowOff>
    </xdr:to>
    <xdr:pic>
      <xdr:nvPicPr>
        <xdr:cNvPr id="49509" name="Picture 5" descr="clip_image3380"/>
        <xdr:cNvPicPr>
          <a:picLocks noChangeAspect="1"/>
        </xdr:cNvPicPr>
      </xdr:nvPicPr>
      <xdr:blipFill>
        <a:blip r:embed="rId1"/>
        <a:stretch>
          <a:fillRect/>
        </a:stretch>
      </xdr:blipFill>
      <xdr:spPr>
        <a:xfrm>
          <a:off x="6798945" y="110502700"/>
          <a:ext cx="336550" cy="234950"/>
        </a:xfrm>
        <a:prstGeom prst="rect">
          <a:avLst/>
        </a:prstGeom>
        <a:noFill/>
        <a:ln w="9525">
          <a:noFill/>
        </a:ln>
      </xdr:spPr>
    </xdr:pic>
    <xdr:clientData/>
  </xdr:twoCellAnchor>
  <xdr:twoCellAnchor editAs="oneCell">
    <xdr:from>
      <xdr:col>11</xdr:col>
      <xdr:colOff>295275</xdr:colOff>
      <xdr:row>99</xdr:row>
      <xdr:rowOff>0</xdr:rowOff>
    </xdr:from>
    <xdr:to>
      <xdr:col>13</xdr:col>
      <xdr:colOff>64770</xdr:colOff>
      <xdr:row>99</xdr:row>
      <xdr:rowOff>234950</xdr:rowOff>
    </xdr:to>
    <xdr:pic>
      <xdr:nvPicPr>
        <xdr:cNvPr id="49510" name="Picture 6" descr="clip_image3381"/>
        <xdr:cNvPicPr>
          <a:picLocks noChangeAspect="1"/>
        </xdr:cNvPicPr>
      </xdr:nvPicPr>
      <xdr:blipFill>
        <a:blip r:embed="rId1"/>
        <a:stretch>
          <a:fillRect/>
        </a:stretch>
      </xdr:blipFill>
      <xdr:spPr>
        <a:xfrm>
          <a:off x="6798945" y="110502700"/>
          <a:ext cx="373380" cy="234950"/>
        </a:xfrm>
        <a:prstGeom prst="rect">
          <a:avLst/>
        </a:prstGeom>
        <a:noFill/>
        <a:ln w="9525">
          <a:noFill/>
        </a:ln>
      </xdr:spPr>
    </xdr:pic>
    <xdr:clientData/>
  </xdr:twoCellAnchor>
  <xdr:twoCellAnchor editAs="oneCell">
    <xdr:from>
      <xdr:col>11</xdr:col>
      <xdr:colOff>295275</xdr:colOff>
      <xdr:row>99</xdr:row>
      <xdr:rowOff>0</xdr:rowOff>
    </xdr:from>
    <xdr:to>
      <xdr:col>13</xdr:col>
      <xdr:colOff>69215</xdr:colOff>
      <xdr:row>99</xdr:row>
      <xdr:rowOff>234950</xdr:rowOff>
    </xdr:to>
    <xdr:pic>
      <xdr:nvPicPr>
        <xdr:cNvPr id="49511" name="Picture 7" descr="clip_image3383"/>
        <xdr:cNvPicPr>
          <a:picLocks noChangeAspect="1"/>
        </xdr:cNvPicPr>
      </xdr:nvPicPr>
      <xdr:blipFill>
        <a:blip r:embed="rId1"/>
        <a:stretch>
          <a:fillRect/>
        </a:stretch>
      </xdr:blipFill>
      <xdr:spPr>
        <a:xfrm>
          <a:off x="6798945" y="110502700"/>
          <a:ext cx="377825" cy="234950"/>
        </a:xfrm>
        <a:prstGeom prst="rect">
          <a:avLst/>
        </a:prstGeom>
        <a:noFill/>
        <a:ln w="9525">
          <a:noFill/>
        </a:ln>
      </xdr:spPr>
    </xdr:pic>
    <xdr:clientData/>
  </xdr:twoCellAnchor>
  <xdr:twoCellAnchor editAs="oneCell">
    <xdr:from>
      <xdr:col>11</xdr:col>
      <xdr:colOff>295275</xdr:colOff>
      <xdr:row>99</xdr:row>
      <xdr:rowOff>0</xdr:rowOff>
    </xdr:from>
    <xdr:to>
      <xdr:col>13</xdr:col>
      <xdr:colOff>66675</xdr:colOff>
      <xdr:row>99</xdr:row>
      <xdr:rowOff>234950</xdr:rowOff>
    </xdr:to>
    <xdr:pic>
      <xdr:nvPicPr>
        <xdr:cNvPr id="49512" name="Picture 8" descr="clip_image3384"/>
        <xdr:cNvPicPr>
          <a:picLocks noChangeAspect="1"/>
        </xdr:cNvPicPr>
      </xdr:nvPicPr>
      <xdr:blipFill>
        <a:blip r:embed="rId1"/>
        <a:stretch>
          <a:fillRect/>
        </a:stretch>
      </xdr:blipFill>
      <xdr:spPr>
        <a:xfrm>
          <a:off x="6798945" y="110502700"/>
          <a:ext cx="375285" cy="234950"/>
        </a:xfrm>
        <a:prstGeom prst="rect">
          <a:avLst/>
        </a:prstGeom>
        <a:noFill/>
        <a:ln w="9525">
          <a:noFill/>
        </a:ln>
      </xdr:spPr>
    </xdr:pic>
    <xdr:clientData/>
  </xdr:twoCellAnchor>
  <xdr:twoCellAnchor editAs="oneCell">
    <xdr:from>
      <xdr:col>11</xdr:col>
      <xdr:colOff>295275</xdr:colOff>
      <xdr:row>99</xdr:row>
      <xdr:rowOff>0</xdr:rowOff>
    </xdr:from>
    <xdr:to>
      <xdr:col>13</xdr:col>
      <xdr:colOff>66040</xdr:colOff>
      <xdr:row>99</xdr:row>
      <xdr:rowOff>234950</xdr:rowOff>
    </xdr:to>
    <xdr:pic>
      <xdr:nvPicPr>
        <xdr:cNvPr id="49513" name="Picture 9" descr="clip_image3386"/>
        <xdr:cNvPicPr>
          <a:picLocks noChangeAspect="1"/>
        </xdr:cNvPicPr>
      </xdr:nvPicPr>
      <xdr:blipFill>
        <a:blip r:embed="rId1"/>
        <a:stretch>
          <a:fillRect/>
        </a:stretch>
      </xdr:blipFill>
      <xdr:spPr>
        <a:xfrm>
          <a:off x="6798945" y="110502700"/>
          <a:ext cx="374650" cy="234950"/>
        </a:xfrm>
        <a:prstGeom prst="rect">
          <a:avLst/>
        </a:prstGeom>
        <a:noFill/>
        <a:ln w="9525">
          <a:noFill/>
        </a:ln>
      </xdr:spPr>
    </xdr:pic>
    <xdr:clientData/>
  </xdr:twoCellAnchor>
  <xdr:twoCellAnchor editAs="oneCell">
    <xdr:from>
      <xdr:col>7</xdr:col>
      <xdr:colOff>0</xdr:colOff>
      <xdr:row>66</xdr:row>
      <xdr:rowOff>0</xdr:rowOff>
    </xdr:from>
    <xdr:to>
      <xdr:col>7</xdr:col>
      <xdr:colOff>66675</xdr:colOff>
      <xdr:row>66</xdr:row>
      <xdr:rowOff>235585</xdr:rowOff>
    </xdr:to>
    <xdr:pic>
      <xdr:nvPicPr>
        <xdr:cNvPr id="49561" name="Picture 8" descr="clip_image3384"/>
        <xdr:cNvPicPr>
          <a:picLocks noChangeAspect="1"/>
        </xdr:cNvPicPr>
      </xdr:nvPicPr>
      <xdr:blipFill>
        <a:blip r:embed="rId1"/>
        <a:stretch>
          <a:fillRect/>
        </a:stretch>
      </xdr:blipFill>
      <xdr:spPr>
        <a:xfrm>
          <a:off x="4415155" y="76263500"/>
          <a:ext cx="66675" cy="235585"/>
        </a:xfrm>
        <a:prstGeom prst="rect">
          <a:avLst/>
        </a:prstGeom>
        <a:noFill/>
        <a:ln w="9525">
          <a:noFill/>
        </a:ln>
      </xdr:spPr>
    </xdr:pic>
    <xdr:clientData/>
  </xdr:twoCellAnchor>
  <xdr:twoCellAnchor editAs="oneCell">
    <xdr:from>
      <xdr:col>7</xdr:col>
      <xdr:colOff>0</xdr:colOff>
      <xdr:row>72</xdr:row>
      <xdr:rowOff>0</xdr:rowOff>
    </xdr:from>
    <xdr:to>
      <xdr:col>7</xdr:col>
      <xdr:colOff>66040</xdr:colOff>
      <xdr:row>72</xdr:row>
      <xdr:rowOff>234315</xdr:rowOff>
    </xdr:to>
    <xdr:pic>
      <xdr:nvPicPr>
        <xdr:cNvPr id="49567" name="Picture 1" descr="clip_image3376"/>
        <xdr:cNvPicPr>
          <a:picLocks noChangeAspect="1"/>
        </xdr:cNvPicPr>
      </xdr:nvPicPr>
      <xdr:blipFill>
        <a:blip r:embed="rId1"/>
        <a:stretch>
          <a:fillRect/>
        </a:stretch>
      </xdr:blipFill>
      <xdr:spPr>
        <a:xfrm>
          <a:off x="4415155" y="82334100"/>
          <a:ext cx="66040" cy="234315"/>
        </a:xfrm>
        <a:prstGeom prst="rect">
          <a:avLst/>
        </a:prstGeom>
        <a:noFill/>
        <a:ln w="9525">
          <a:noFill/>
        </a:ln>
      </xdr:spPr>
    </xdr:pic>
    <xdr:clientData/>
  </xdr:twoCellAnchor>
  <xdr:twoCellAnchor editAs="oneCell">
    <xdr:from>
      <xdr:col>7</xdr:col>
      <xdr:colOff>78740</xdr:colOff>
      <xdr:row>72</xdr:row>
      <xdr:rowOff>0</xdr:rowOff>
    </xdr:from>
    <xdr:to>
      <xdr:col>7</xdr:col>
      <xdr:colOff>141605</xdr:colOff>
      <xdr:row>72</xdr:row>
      <xdr:rowOff>234315</xdr:rowOff>
    </xdr:to>
    <xdr:pic>
      <xdr:nvPicPr>
        <xdr:cNvPr id="49568" name="Picture 2" descr="clip_image3377"/>
        <xdr:cNvPicPr>
          <a:picLocks noChangeAspect="1"/>
        </xdr:cNvPicPr>
      </xdr:nvPicPr>
      <xdr:blipFill>
        <a:blip r:embed="rId1"/>
        <a:stretch>
          <a:fillRect/>
        </a:stretch>
      </xdr:blipFill>
      <xdr:spPr>
        <a:xfrm>
          <a:off x="4493895" y="82334100"/>
          <a:ext cx="62865" cy="234315"/>
        </a:xfrm>
        <a:prstGeom prst="rect">
          <a:avLst/>
        </a:prstGeom>
        <a:noFill/>
        <a:ln w="9525">
          <a:noFill/>
        </a:ln>
      </xdr:spPr>
    </xdr:pic>
    <xdr:clientData/>
  </xdr:twoCellAnchor>
  <xdr:twoCellAnchor editAs="oneCell">
    <xdr:from>
      <xdr:col>7</xdr:col>
      <xdr:colOff>153670</xdr:colOff>
      <xdr:row>72</xdr:row>
      <xdr:rowOff>0</xdr:rowOff>
    </xdr:from>
    <xdr:to>
      <xdr:col>7</xdr:col>
      <xdr:colOff>218440</xdr:colOff>
      <xdr:row>72</xdr:row>
      <xdr:rowOff>234315</xdr:rowOff>
    </xdr:to>
    <xdr:pic>
      <xdr:nvPicPr>
        <xdr:cNvPr id="49569" name="Picture 3" descr="clip_image3378"/>
        <xdr:cNvPicPr>
          <a:picLocks noChangeAspect="1"/>
        </xdr:cNvPicPr>
      </xdr:nvPicPr>
      <xdr:blipFill>
        <a:blip r:embed="rId1"/>
        <a:stretch>
          <a:fillRect/>
        </a:stretch>
      </xdr:blipFill>
      <xdr:spPr>
        <a:xfrm>
          <a:off x="4568825" y="82334100"/>
          <a:ext cx="64770" cy="234315"/>
        </a:xfrm>
        <a:prstGeom prst="rect">
          <a:avLst/>
        </a:prstGeom>
        <a:noFill/>
        <a:ln w="9525">
          <a:noFill/>
        </a:ln>
      </xdr:spPr>
    </xdr:pic>
    <xdr:clientData/>
  </xdr:twoCellAnchor>
  <xdr:twoCellAnchor editAs="oneCell">
    <xdr:from>
      <xdr:col>7</xdr:col>
      <xdr:colOff>229235</xdr:colOff>
      <xdr:row>72</xdr:row>
      <xdr:rowOff>0</xdr:rowOff>
    </xdr:from>
    <xdr:to>
      <xdr:col>7</xdr:col>
      <xdr:colOff>295275</xdr:colOff>
      <xdr:row>72</xdr:row>
      <xdr:rowOff>234315</xdr:rowOff>
    </xdr:to>
    <xdr:pic>
      <xdr:nvPicPr>
        <xdr:cNvPr id="49570" name="Picture 4" descr="clip_image3379"/>
        <xdr:cNvPicPr>
          <a:picLocks noChangeAspect="1"/>
        </xdr:cNvPicPr>
      </xdr:nvPicPr>
      <xdr:blipFill>
        <a:blip r:embed="rId1"/>
        <a:stretch>
          <a:fillRect/>
        </a:stretch>
      </xdr:blipFill>
      <xdr:spPr>
        <a:xfrm>
          <a:off x="4644390" y="82334100"/>
          <a:ext cx="66040" cy="234315"/>
        </a:xfrm>
        <a:prstGeom prst="rect">
          <a:avLst/>
        </a:prstGeom>
        <a:noFill/>
        <a:ln w="9525">
          <a:noFill/>
        </a:ln>
      </xdr:spPr>
    </xdr:pic>
    <xdr:clientData/>
  </xdr:twoCellAnchor>
  <xdr:twoCellAnchor editAs="oneCell">
    <xdr:from>
      <xdr:col>7</xdr:col>
      <xdr:colOff>303530</xdr:colOff>
      <xdr:row>72</xdr:row>
      <xdr:rowOff>0</xdr:rowOff>
    </xdr:from>
    <xdr:to>
      <xdr:col>7</xdr:col>
      <xdr:colOff>370205</xdr:colOff>
      <xdr:row>72</xdr:row>
      <xdr:rowOff>234315</xdr:rowOff>
    </xdr:to>
    <xdr:pic>
      <xdr:nvPicPr>
        <xdr:cNvPr id="49571" name="Picture 5" descr="clip_image3380"/>
        <xdr:cNvPicPr>
          <a:picLocks noChangeAspect="1"/>
        </xdr:cNvPicPr>
      </xdr:nvPicPr>
      <xdr:blipFill>
        <a:blip r:embed="rId1"/>
        <a:stretch>
          <a:fillRect/>
        </a:stretch>
      </xdr:blipFill>
      <xdr:spPr>
        <a:xfrm>
          <a:off x="4718685" y="82334100"/>
          <a:ext cx="66675" cy="234315"/>
        </a:xfrm>
        <a:prstGeom prst="rect">
          <a:avLst/>
        </a:prstGeom>
        <a:noFill/>
        <a:ln w="9525">
          <a:noFill/>
        </a:ln>
      </xdr:spPr>
    </xdr:pic>
    <xdr:clientData/>
  </xdr:twoCellAnchor>
  <xdr:twoCellAnchor editAs="oneCell">
    <xdr:from>
      <xdr:col>7</xdr:col>
      <xdr:colOff>382905</xdr:colOff>
      <xdr:row>72</xdr:row>
      <xdr:rowOff>0</xdr:rowOff>
    </xdr:from>
    <xdr:to>
      <xdr:col>7</xdr:col>
      <xdr:colOff>448945</xdr:colOff>
      <xdr:row>72</xdr:row>
      <xdr:rowOff>234315</xdr:rowOff>
    </xdr:to>
    <xdr:pic>
      <xdr:nvPicPr>
        <xdr:cNvPr id="49572" name="Picture 6" descr="clip_image3381"/>
        <xdr:cNvPicPr>
          <a:picLocks noChangeAspect="1"/>
        </xdr:cNvPicPr>
      </xdr:nvPicPr>
      <xdr:blipFill>
        <a:blip r:embed="rId1"/>
        <a:stretch>
          <a:fillRect/>
        </a:stretch>
      </xdr:blipFill>
      <xdr:spPr>
        <a:xfrm>
          <a:off x="4798060" y="82334100"/>
          <a:ext cx="66040" cy="234315"/>
        </a:xfrm>
        <a:prstGeom prst="rect">
          <a:avLst/>
        </a:prstGeom>
        <a:noFill/>
        <a:ln w="9525">
          <a:noFill/>
        </a:ln>
      </xdr:spPr>
    </xdr:pic>
    <xdr:clientData/>
  </xdr:twoCellAnchor>
  <xdr:twoCellAnchor editAs="oneCell">
    <xdr:from>
      <xdr:col>7</xdr:col>
      <xdr:colOff>455930</xdr:colOff>
      <xdr:row>72</xdr:row>
      <xdr:rowOff>0</xdr:rowOff>
    </xdr:from>
    <xdr:to>
      <xdr:col>7</xdr:col>
      <xdr:colOff>524510</xdr:colOff>
      <xdr:row>72</xdr:row>
      <xdr:rowOff>234315</xdr:rowOff>
    </xdr:to>
    <xdr:pic>
      <xdr:nvPicPr>
        <xdr:cNvPr id="49573" name="Picture 7" descr="clip_image3383"/>
        <xdr:cNvPicPr>
          <a:picLocks noChangeAspect="1"/>
        </xdr:cNvPicPr>
      </xdr:nvPicPr>
      <xdr:blipFill>
        <a:blip r:embed="rId1"/>
        <a:stretch>
          <a:fillRect/>
        </a:stretch>
      </xdr:blipFill>
      <xdr:spPr>
        <a:xfrm>
          <a:off x="4871085" y="82334100"/>
          <a:ext cx="68580" cy="234315"/>
        </a:xfrm>
        <a:prstGeom prst="rect">
          <a:avLst/>
        </a:prstGeom>
        <a:noFill/>
        <a:ln w="9525">
          <a:noFill/>
        </a:ln>
      </xdr:spPr>
    </xdr:pic>
    <xdr:clientData/>
  </xdr:twoCellAnchor>
  <xdr:twoCellAnchor editAs="oneCell">
    <xdr:from>
      <xdr:col>7</xdr:col>
      <xdr:colOff>154305</xdr:colOff>
      <xdr:row>72</xdr:row>
      <xdr:rowOff>0</xdr:rowOff>
    </xdr:from>
    <xdr:to>
      <xdr:col>7</xdr:col>
      <xdr:colOff>217805</xdr:colOff>
      <xdr:row>72</xdr:row>
      <xdr:rowOff>234315</xdr:rowOff>
    </xdr:to>
    <xdr:pic>
      <xdr:nvPicPr>
        <xdr:cNvPr id="49625" name="Picture 3" descr="clip_image3378"/>
        <xdr:cNvPicPr>
          <a:picLocks noChangeAspect="1"/>
        </xdr:cNvPicPr>
      </xdr:nvPicPr>
      <xdr:blipFill>
        <a:blip r:embed="rId1"/>
        <a:stretch>
          <a:fillRect/>
        </a:stretch>
      </xdr:blipFill>
      <xdr:spPr>
        <a:xfrm>
          <a:off x="4569460" y="82334100"/>
          <a:ext cx="63500" cy="234315"/>
        </a:xfrm>
        <a:prstGeom prst="rect">
          <a:avLst/>
        </a:prstGeom>
        <a:noFill/>
        <a:ln w="9525">
          <a:noFill/>
        </a:ln>
      </xdr:spPr>
    </xdr:pic>
    <xdr:clientData/>
  </xdr:twoCellAnchor>
  <xdr:twoCellAnchor editAs="oneCell">
    <xdr:from>
      <xdr:col>7</xdr:col>
      <xdr:colOff>455295</xdr:colOff>
      <xdr:row>72</xdr:row>
      <xdr:rowOff>0</xdr:rowOff>
    </xdr:from>
    <xdr:to>
      <xdr:col>7</xdr:col>
      <xdr:colOff>525780</xdr:colOff>
      <xdr:row>72</xdr:row>
      <xdr:rowOff>234315</xdr:rowOff>
    </xdr:to>
    <xdr:pic>
      <xdr:nvPicPr>
        <xdr:cNvPr id="49629" name="Picture 7" descr="clip_image3383"/>
        <xdr:cNvPicPr>
          <a:picLocks noChangeAspect="1"/>
        </xdr:cNvPicPr>
      </xdr:nvPicPr>
      <xdr:blipFill>
        <a:blip r:embed="rId1"/>
        <a:stretch>
          <a:fillRect/>
        </a:stretch>
      </xdr:blipFill>
      <xdr:spPr>
        <a:xfrm>
          <a:off x="4870450" y="82334100"/>
          <a:ext cx="70485" cy="234315"/>
        </a:xfrm>
        <a:prstGeom prst="rect">
          <a:avLst/>
        </a:prstGeom>
        <a:noFill/>
        <a:ln w="9525">
          <a:noFill/>
        </a:ln>
      </xdr:spPr>
    </xdr:pic>
    <xdr:clientData/>
  </xdr:twoCellAnchor>
  <xdr:twoCellAnchor editAs="oneCell">
    <xdr:from>
      <xdr:col>7</xdr:col>
      <xdr:colOff>80010</xdr:colOff>
      <xdr:row>72</xdr:row>
      <xdr:rowOff>0</xdr:rowOff>
    </xdr:from>
    <xdr:to>
      <xdr:col>7</xdr:col>
      <xdr:colOff>141605</xdr:colOff>
      <xdr:row>72</xdr:row>
      <xdr:rowOff>234315</xdr:rowOff>
    </xdr:to>
    <xdr:pic>
      <xdr:nvPicPr>
        <xdr:cNvPr id="49638" name="Picture 2" descr="clip_image3377"/>
        <xdr:cNvPicPr>
          <a:picLocks noChangeAspect="1"/>
        </xdr:cNvPicPr>
      </xdr:nvPicPr>
      <xdr:blipFill>
        <a:blip r:embed="rId1"/>
        <a:stretch>
          <a:fillRect/>
        </a:stretch>
      </xdr:blipFill>
      <xdr:spPr>
        <a:xfrm>
          <a:off x="4495165" y="82334100"/>
          <a:ext cx="61595" cy="234315"/>
        </a:xfrm>
        <a:prstGeom prst="rect">
          <a:avLst/>
        </a:prstGeom>
        <a:noFill/>
        <a:ln w="9525">
          <a:noFill/>
        </a:ln>
      </xdr:spPr>
    </xdr:pic>
    <xdr:clientData/>
  </xdr:twoCellAnchor>
  <xdr:twoCellAnchor editAs="oneCell">
    <xdr:from>
      <xdr:col>7</xdr:col>
      <xdr:colOff>154305</xdr:colOff>
      <xdr:row>72</xdr:row>
      <xdr:rowOff>0</xdr:rowOff>
    </xdr:from>
    <xdr:to>
      <xdr:col>7</xdr:col>
      <xdr:colOff>218440</xdr:colOff>
      <xdr:row>72</xdr:row>
      <xdr:rowOff>234315</xdr:rowOff>
    </xdr:to>
    <xdr:pic>
      <xdr:nvPicPr>
        <xdr:cNvPr id="49639" name="Picture 3" descr="clip_image3378"/>
        <xdr:cNvPicPr>
          <a:picLocks noChangeAspect="1"/>
        </xdr:cNvPicPr>
      </xdr:nvPicPr>
      <xdr:blipFill>
        <a:blip r:embed="rId1"/>
        <a:stretch>
          <a:fillRect/>
        </a:stretch>
      </xdr:blipFill>
      <xdr:spPr>
        <a:xfrm>
          <a:off x="4569460" y="82334100"/>
          <a:ext cx="64135" cy="234315"/>
        </a:xfrm>
        <a:prstGeom prst="rect">
          <a:avLst/>
        </a:prstGeom>
        <a:noFill/>
        <a:ln w="9525">
          <a:noFill/>
        </a:ln>
      </xdr:spPr>
    </xdr:pic>
    <xdr:clientData/>
  </xdr:twoCellAnchor>
  <xdr:twoCellAnchor editAs="oneCell">
    <xdr:from>
      <xdr:col>7</xdr:col>
      <xdr:colOff>382905</xdr:colOff>
      <xdr:row>72</xdr:row>
      <xdr:rowOff>0</xdr:rowOff>
    </xdr:from>
    <xdr:to>
      <xdr:col>7</xdr:col>
      <xdr:colOff>449580</xdr:colOff>
      <xdr:row>72</xdr:row>
      <xdr:rowOff>234315</xdr:rowOff>
    </xdr:to>
    <xdr:pic>
      <xdr:nvPicPr>
        <xdr:cNvPr id="49642" name="Picture 6" descr="clip_image3381"/>
        <xdr:cNvPicPr>
          <a:picLocks noChangeAspect="1"/>
        </xdr:cNvPicPr>
      </xdr:nvPicPr>
      <xdr:blipFill>
        <a:blip r:embed="rId1"/>
        <a:stretch>
          <a:fillRect/>
        </a:stretch>
      </xdr:blipFill>
      <xdr:spPr>
        <a:xfrm>
          <a:off x="4798060" y="82334100"/>
          <a:ext cx="66675" cy="234315"/>
        </a:xfrm>
        <a:prstGeom prst="rect">
          <a:avLst/>
        </a:prstGeom>
        <a:noFill/>
        <a:ln w="9525">
          <a:noFill/>
        </a:ln>
      </xdr:spPr>
    </xdr:pic>
    <xdr:clientData/>
  </xdr:twoCellAnchor>
  <xdr:twoCellAnchor editAs="oneCell">
    <xdr:from>
      <xdr:col>18</xdr:col>
      <xdr:colOff>0</xdr:colOff>
      <xdr:row>72</xdr:row>
      <xdr:rowOff>0</xdr:rowOff>
    </xdr:from>
    <xdr:to>
      <xdr:col>18</xdr:col>
      <xdr:colOff>66675</xdr:colOff>
      <xdr:row>72</xdr:row>
      <xdr:rowOff>228600</xdr:rowOff>
    </xdr:to>
    <xdr:pic>
      <xdr:nvPicPr>
        <xdr:cNvPr id="49651" name="Picture 1" descr="clip_image3376"/>
        <xdr:cNvPicPr>
          <a:picLocks noChangeAspect="1"/>
        </xdr:cNvPicPr>
      </xdr:nvPicPr>
      <xdr:blipFill>
        <a:blip r:embed="rId1"/>
        <a:stretch>
          <a:fillRect/>
        </a:stretch>
      </xdr:blipFill>
      <xdr:spPr>
        <a:xfrm>
          <a:off x="8856345" y="82334100"/>
          <a:ext cx="66675" cy="228600"/>
        </a:xfrm>
        <a:prstGeom prst="rect">
          <a:avLst/>
        </a:prstGeom>
        <a:noFill/>
        <a:ln w="9525">
          <a:noFill/>
        </a:ln>
      </xdr:spPr>
    </xdr:pic>
    <xdr:clientData/>
  </xdr:twoCellAnchor>
  <xdr:twoCellAnchor editAs="oneCell">
    <xdr:from>
      <xdr:col>18</xdr:col>
      <xdr:colOff>76200</xdr:colOff>
      <xdr:row>72</xdr:row>
      <xdr:rowOff>0</xdr:rowOff>
    </xdr:from>
    <xdr:to>
      <xdr:col>18</xdr:col>
      <xdr:colOff>142240</xdr:colOff>
      <xdr:row>72</xdr:row>
      <xdr:rowOff>228600</xdr:rowOff>
    </xdr:to>
    <xdr:pic>
      <xdr:nvPicPr>
        <xdr:cNvPr id="49652" name="Picture 2" descr="clip_image3377"/>
        <xdr:cNvPicPr>
          <a:picLocks noChangeAspect="1"/>
        </xdr:cNvPicPr>
      </xdr:nvPicPr>
      <xdr:blipFill>
        <a:blip r:embed="rId1"/>
        <a:stretch>
          <a:fillRect/>
        </a:stretch>
      </xdr:blipFill>
      <xdr:spPr>
        <a:xfrm>
          <a:off x="8932545" y="82334100"/>
          <a:ext cx="66040" cy="228600"/>
        </a:xfrm>
        <a:prstGeom prst="rect">
          <a:avLst/>
        </a:prstGeom>
        <a:noFill/>
        <a:ln w="9525">
          <a:noFill/>
        </a:ln>
      </xdr:spPr>
    </xdr:pic>
    <xdr:clientData/>
  </xdr:twoCellAnchor>
  <xdr:twoCellAnchor editAs="oneCell">
    <xdr:from>
      <xdr:col>18</xdr:col>
      <xdr:colOff>152400</xdr:colOff>
      <xdr:row>72</xdr:row>
      <xdr:rowOff>0</xdr:rowOff>
    </xdr:from>
    <xdr:to>
      <xdr:col>18</xdr:col>
      <xdr:colOff>219075</xdr:colOff>
      <xdr:row>72</xdr:row>
      <xdr:rowOff>228600</xdr:rowOff>
    </xdr:to>
    <xdr:pic>
      <xdr:nvPicPr>
        <xdr:cNvPr id="49653" name="Picture 3" descr="clip_image3378"/>
        <xdr:cNvPicPr>
          <a:picLocks noChangeAspect="1"/>
        </xdr:cNvPicPr>
      </xdr:nvPicPr>
      <xdr:blipFill>
        <a:blip r:embed="rId1"/>
        <a:stretch>
          <a:fillRect/>
        </a:stretch>
      </xdr:blipFill>
      <xdr:spPr>
        <a:xfrm>
          <a:off x="9008745" y="82334100"/>
          <a:ext cx="66675" cy="228600"/>
        </a:xfrm>
        <a:prstGeom prst="rect">
          <a:avLst/>
        </a:prstGeom>
        <a:noFill/>
        <a:ln w="9525">
          <a:noFill/>
        </a:ln>
      </xdr:spPr>
    </xdr:pic>
    <xdr:clientData/>
  </xdr:twoCellAnchor>
  <xdr:twoCellAnchor editAs="oneCell">
    <xdr:from>
      <xdr:col>18</xdr:col>
      <xdr:colOff>228600</xdr:colOff>
      <xdr:row>72</xdr:row>
      <xdr:rowOff>0</xdr:rowOff>
    </xdr:from>
    <xdr:to>
      <xdr:col>18</xdr:col>
      <xdr:colOff>295275</xdr:colOff>
      <xdr:row>72</xdr:row>
      <xdr:rowOff>228600</xdr:rowOff>
    </xdr:to>
    <xdr:pic>
      <xdr:nvPicPr>
        <xdr:cNvPr id="49654" name="Picture 4" descr="clip_image3379"/>
        <xdr:cNvPicPr>
          <a:picLocks noChangeAspect="1"/>
        </xdr:cNvPicPr>
      </xdr:nvPicPr>
      <xdr:blipFill>
        <a:blip r:embed="rId1"/>
        <a:stretch>
          <a:fillRect/>
        </a:stretch>
      </xdr:blipFill>
      <xdr:spPr>
        <a:xfrm>
          <a:off x="9084945" y="82334100"/>
          <a:ext cx="66675" cy="228600"/>
        </a:xfrm>
        <a:prstGeom prst="rect">
          <a:avLst/>
        </a:prstGeom>
        <a:noFill/>
        <a:ln w="9525">
          <a:noFill/>
        </a:ln>
      </xdr:spPr>
    </xdr:pic>
    <xdr:clientData/>
  </xdr:twoCellAnchor>
  <xdr:twoCellAnchor editAs="oneCell">
    <xdr:from>
      <xdr:col>18</xdr:col>
      <xdr:colOff>304800</xdr:colOff>
      <xdr:row>72</xdr:row>
      <xdr:rowOff>0</xdr:rowOff>
    </xdr:from>
    <xdr:to>
      <xdr:col>18</xdr:col>
      <xdr:colOff>371475</xdr:colOff>
      <xdr:row>72</xdr:row>
      <xdr:rowOff>228600</xdr:rowOff>
    </xdr:to>
    <xdr:pic>
      <xdr:nvPicPr>
        <xdr:cNvPr id="49655" name="Picture 5" descr="clip_image3380"/>
        <xdr:cNvPicPr>
          <a:picLocks noChangeAspect="1"/>
        </xdr:cNvPicPr>
      </xdr:nvPicPr>
      <xdr:blipFill>
        <a:blip r:embed="rId1"/>
        <a:stretch>
          <a:fillRect/>
        </a:stretch>
      </xdr:blipFill>
      <xdr:spPr>
        <a:xfrm>
          <a:off x="9161145" y="82334100"/>
          <a:ext cx="66675" cy="228600"/>
        </a:xfrm>
        <a:prstGeom prst="rect">
          <a:avLst/>
        </a:prstGeom>
        <a:noFill/>
        <a:ln w="9525">
          <a:noFill/>
        </a:ln>
      </xdr:spPr>
    </xdr:pic>
    <xdr:clientData/>
  </xdr:twoCellAnchor>
  <xdr:twoCellAnchor editAs="oneCell">
    <xdr:from>
      <xdr:col>18</xdr:col>
      <xdr:colOff>381000</xdr:colOff>
      <xdr:row>72</xdr:row>
      <xdr:rowOff>0</xdr:rowOff>
    </xdr:from>
    <xdr:to>
      <xdr:col>18</xdr:col>
      <xdr:colOff>447675</xdr:colOff>
      <xdr:row>72</xdr:row>
      <xdr:rowOff>228600</xdr:rowOff>
    </xdr:to>
    <xdr:pic>
      <xdr:nvPicPr>
        <xdr:cNvPr id="49656" name="Picture 6" descr="clip_image3381"/>
        <xdr:cNvPicPr>
          <a:picLocks noChangeAspect="1"/>
        </xdr:cNvPicPr>
      </xdr:nvPicPr>
      <xdr:blipFill>
        <a:blip r:embed="rId1"/>
        <a:stretch>
          <a:fillRect/>
        </a:stretch>
      </xdr:blipFill>
      <xdr:spPr>
        <a:xfrm>
          <a:off x="9237345" y="82334100"/>
          <a:ext cx="66675" cy="228600"/>
        </a:xfrm>
        <a:prstGeom prst="rect">
          <a:avLst/>
        </a:prstGeom>
        <a:noFill/>
        <a:ln w="9525">
          <a:noFill/>
        </a:ln>
      </xdr:spPr>
    </xdr:pic>
    <xdr:clientData/>
  </xdr:twoCellAnchor>
  <xdr:twoCellAnchor editAs="oneCell">
    <xdr:from>
      <xdr:col>18</xdr:col>
      <xdr:colOff>419100</xdr:colOff>
      <xdr:row>72</xdr:row>
      <xdr:rowOff>0</xdr:rowOff>
    </xdr:from>
    <xdr:to>
      <xdr:col>18</xdr:col>
      <xdr:colOff>467995</xdr:colOff>
      <xdr:row>72</xdr:row>
      <xdr:rowOff>228600</xdr:rowOff>
    </xdr:to>
    <xdr:pic>
      <xdr:nvPicPr>
        <xdr:cNvPr id="49657" name="Picture 7" descr="clip_image3383"/>
        <xdr:cNvPicPr>
          <a:picLocks noChangeAspect="1"/>
        </xdr:cNvPicPr>
      </xdr:nvPicPr>
      <xdr:blipFill>
        <a:blip r:embed="rId1"/>
        <a:stretch>
          <a:fillRect/>
        </a:stretch>
      </xdr:blipFill>
      <xdr:spPr>
        <a:xfrm>
          <a:off x="9275445" y="82334100"/>
          <a:ext cx="48895" cy="228600"/>
        </a:xfrm>
        <a:prstGeom prst="rect">
          <a:avLst/>
        </a:prstGeom>
        <a:noFill/>
        <a:ln w="9525">
          <a:noFill/>
        </a:ln>
      </xdr:spPr>
    </xdr:pic>
    <xdr:clientData/>
  </xdr:twoCellAnchor>
  <xdr:twoCellAnchor editAs="oneCell">
    <xdr:from>
      <xdr:col>18</xdr:col>
      <xdr:colOff>419100</xdr:colOff>
      <xdr:row>72</xdr:row>
      <xdr:rowOff>0</xdr:rowOff>
    </xdr:from>
    <xdr:to>
      <xdr:col>18</xdr:col>
      <xdr:colOff>447675</xdr:colOff>
      <xdr:row>72</xdr:row>
      <xdr:rowOff>228600</xdr:rowOff>
    </xdr:to>
    <xdr:pic>
      <xdr:nvPicPr>
        <xdr:cNvPr id="49658" name="Picture 8" descr="clip_image3384"/>
        <xdr:cNvPicPr>
          <a:picLocks noChangeAspect="1"/>
        </xdr:cNvPicPr>
      </xdr:nvPicPr>
      <xdr:blipFill>
        <a:blip r:embed="rId1"/>
        <a:stretch>
          <a:fillRect/>
        </a:stretch>
      </xdr:blipFill>
      <xdr:spPr>
        <a:xfrm>
          <a:off x="9275445" y="82334100"/>
          <a:ext cx="28575" cy="228600"/>
        </a:xfrm>
        <a:prstGeom prst="rect">
          <a:avLst/>
        </a:prstGeom>
        <a:noFill/>
        <a:ln w="9525">
          <a:noFill/>
        </a:ln>
      </xdr:spPr>
    </xdr:pic>
    <xdr:clientData/>
  </xdr:twoCellAnchor>
  <xdr:twoCellAnchor editAs="oneCell">
    <xdr:from>
      <xdr:col>18</xdr:col>
      <xdr:colOff>419100</xdr:colOff>
      <xdr:row>72</xdr:row>
      <xdr:rowOff>0</xdr:rowOff>
    </xdr:from>
    <xdr:to>
      <xdr:col>18</xdr:col>
      <xdr:colOff>438150</xdr:colOff>
      <xdr:row>72</xdr:row>
      <xdr:rowOff>228600</xdr:rowOff>
    </xdr:to>
    <xdr:pic>
      <xdr:nvPicPr>
        <xdr:cNvPr id="49659" name="Picture 9" descr="clip_image3386"/>
        <xdr:cNvPicPr>
          <a:picLocks noChangeAspect="1"/>
        </xdr:cNvPicPr>
      </xdr:nvPicPr>
      <xdr:blipFill>
        <a:blip r:embed="rId1"/>
        <a:stretch>
          <a:fillRect/>
        </a:stretch>
      </xdr:blipFill>
      <xdr:spPr>
        <a:xfrm>
          <a:off x="9275445" y="82334100"/>
          <a:ext cx="19050" cy="228600"/>
        </a:xfrm>
        <a:prstGeom prst="rect">
          <a:avLst/>
        </a:prstGeom>
        <a:noFill/>
        <a:ln w="9525">
          <a:noFill/>
        </a:ln>
      </xdr:spPr>
    </xdr:pic>
    <xdr:clientData/>
  </xdr:twoCellAnchor>
  <xdr:twoCellAnchor editAs="oneCell">
    <xdr:from>
      <xdr:col>18</xdr:col>
      <xdr:colOff>0</xdr:colOff>
      <xdr:row>72</xdr:row>
      <xdr:rowOff>0</xdr:rowOff>
    </xdr:from>
    <xdr:to>
      <xdr:col>18</xdr:col>
      <xdr:colOff>66675</xdr:colOff>
      <xdr:row>72</xdr:row>
      <xdr:rowOff>238125</xdr:rowOff>
    </xdr:to>
    <xdr:pic>
      <xdr:nvPicPr>
        <xdr:cNvPr id="49669" name="Picture 1" descr="clip_image3376"/>
        <xdr:cNvPicPr>
          <a:picLocks noChangeAspect="1"/>
        </xdr:cNvPicPr>
      </xdr:nvPicPr>
      <xdr:blipFill>
        <a:blip r:embed="rId1"/>
        <a:stretch>
          <a:fillRect/>
        </a:stretch>
      </xdr:blipFill>
      <xdr:spPr>
        <a:xfrm>
          <a:off x="8856345" y="82334100"/>
          <a:ext cx="66675" cy="238125"/>
        </a:xfrm>
        <a:prstGeom prst="rect">
          <a:avLst/>
        </a:prstGeom>
        <a:noFill/>
        <a:ln w="9525">
          <a:noFill/>
        </a:ln>
      </xdr:spPr>
    </xdr:pic>
    <xdr:clientData/>
  </xdr:twoCellAnchor>
  <xdr:twoCellAnchor editAs="oneCell">
    <xdr:from>
      <xdr:col>18</xdr:col>
      <xdr:colOff>76200</xdr:colOff>
      <xdr:row>72</xdr:row>
      <xdr:rowOff>0</xdr:rowOff>
    </xdr:from>
    <xdr:to>
      <xdr:col>18</xdr:col>
      <xdr:colOff>142240</xdr:colOff>
      <xdr:row>72</xdr:row>
      <xdr:rowOff>238125</xdr:rowOff>
    </xdr:to>
    <xdr:pic>
      <xdr:nvPicPr>
        <xdr:cNvPr id="49670" name="Picture 2" descr="clip_image3377"/>
        <xdr:cNvPicPr>
          <a:picLocks noChangeAspect="1"/>
        </xdr:cNvPicPr>
      </xdr:nvPicPr>
      <xdr:blipFill>
        <a:blip r:embed="rId1"/>
        <a:stretch>
          <a:fillRect/>
        </a:stretch>
      </xdr:blipFill>
      <xdr:spPr>
        <a:xfrm>
          <a:off x="8932545" y="82334100"/>
          <a:ext cx="66040" cy="238125"/>
        </a:xfrm>
        <a:prstGeom prst="rect">
          <a:avLst/>
        </a:prstGeom>
        <a:noFill/>
        <a:ln w="9525">
          <a:noFill/>
        </a:ln>
      </xdr:spPr>
    </xdr:pic>
    <xdr:clientData/>
  </xdr:twoCellAnchor>
  <xdr:twoCellAnchor editAs="oneCell">
    <xdr:from>
      <xdr:col>18</xdr:col>
      <xdr:colOff>152400</xdr:colOff>
      <xdr:row>72</xdr:row>
      <xdr:rowOff>0</xdr:rowOff>
    </xdr:from>
    <xdr:to>
      <xdr:col>18</xdr:col>
      <xdr:colOff>219075</xdr:colOff>
      <xdr:row>72</xdr:row>
      <xdr:rowOff>238125</xdr:rowOff>
    </xdr:to>
    <xdr:pic>
      <xdr:nvPicPr>
        <xdr:cNvPr id="49671" name="Picture 3" descr="clip_image3378"/>
        <xdr:cNvPicPr>
          <a:picLocks noChangeAspect="1"/>
        </xdr:cNvPicPr>
      </xdr:nvPicPr>
      <xdr:blipFill>
        <a:blip r:embed="rId1"/>
        <a:stretch>
          <a:fillRect/>
        </a:stretch>
      </xdr:blipFill>
      <xdr:spPr>
        <a:xfrm>
          <a:off x="9008745" y="82334100"/>
          <a:ext cx="66675" cy="238125"/>
        </a:xfrm>
        <a:prstGeom prst="rect">
          <a:avLst/>
        </a:prstGeom>
        <a:noFill/>
        <a:ln w="9525">
          <a:noFill/>
        </a:ln>
      </xdr:spPr>
    </xdr:pic>
    <xdr:clientData/>
  </xdr:twoCellAnchor>
  <xdr:twoCellAnchor editAs="oneCell">
    <xdr:from>
      <xdr:col>18</xdr:col>
      <xdr:colOff>228600</xdr:colOff>
      <xdr:row>72</xdr:row>
      <xdr:rowOff>0</xdr:rowOff>
    </xdr:from>
    <xdr:to>
      <xdr:col>18</xdr:col>
      <xdr:colOff>295275</xdr:colOff>
      <xdr:row>72</xdr:row>
      <xdr:rowOff>238125</xdr:rowOff>
    </xdr:to>
    <xdr:pic>
      <xdr:nvPicPr>
        <xdr:cNvPr id="49672" name="Picture 4" descr="clip_image3379"/>
        <xdr:cNvPicPr>
          <a:picLocks noChangeAspect="1"/>
        </xdr:cNvPicPr>
      </xdr:nvPicPr>
      <xdr:blipFill>
        <a:blip r:embed="rId1"/>
        <a:stretch>
          <a:fillRect/>
        </a:stretch>
      </xdr:blipFill>
      <xdr:spPr>
        <a:xfrm>
          <a:off x="9084945" y="82334100"/>
          <a:ext cx="66675" cy="238125"/>
        </a:xfrm>
        <a:prstGeom prst="rect">
          <a:avLst/>
        </a:prstGeom>
        <a:noFill/>
        <a:ln w="9525">
          <a:noFill/>
        </a:ln>
      </xdr:spPr>
    </xdr:pic>
    <xdr:clientData/>
  </xdr:twoCellAnchor>
  <xdr:twoCellAnchor editAs="oneCell">
    <xdr:from>
      <xdr:col>18</xdr:col>
      <xdr:colOff>304800</xdr:colOff>
      <xdr:row>72</xdr:row>
      <xdr:rowOff>0</xdr:rowOff>
    </xdr:from>
    <xdr:to>
      <xdr:col>18</xdr:col>
      <xdr:colOff>371475</xdr:colOff>
      <xdr:row>72</xdr:row>
      <xdr:rowOff>238125</xdr:rowOff>
    </xdr:to>
    <xdr:pic>
      <xdr:nvPicPr>
        <xdr:cNvPr id="49673" name="Picture 5" descr="clip_image3380"/>
        <xdr:cNvPicPr>
          <a:picLocks noChangeAspect="1"/>
        </xdr:cNvPicPr>
      </xdr:nvPicPr>
      <xdr:blipFill>
        <a:blip r:embed="rId1"/>
        <a:stretch>
          <a:fillRect/>
        </a:stretch>
      </xdr:blipFill>
      <xdr:spPr>
        <a:xfrm>
          <a:off x="9161145" y="82334100"/>
          <a:ext cx="66675" cy="238125"/>
        </a:xfrm>
        <a:prstGeom prst="rect">
          <a:avLst/>
        </a:prstGeom>
        <a:noFill/>
        <a:ln w="9525">
          <a:noFill/>
        </a:ln>
      </xdr:spPr>
    </xdr:pic>
    <xdr:clientData/>
  </xdr:twoCellAnchor>
  <xdr:twoCellAnchor editAs="oneCell">
    <xdr:from>
      <xdr:col>18</xdr:col>
      <xdr:colOff>381000</xdr:colOff>
      <xdr:row>72</xdr:row>
      <xdr:rowOff>0</xdr:rowOff>
    </xdr:from>
    <xdr:to>
      <xdr:col>18</xdr:col>
      <xdr:colOff>447675</xdr:colOff>
      <xdr:row>72</xdr:row>
      <xdr:rowOff>238125</xdr:rowOff>
    </xdr:to>
    <xdr:pic>
      <xdr:nvPicPr>
        <xdr:cNvPr id="49674" name="Picture 6" descr="clip_image3381"/>
        <xdr:cNvPicPr>
          <a:picLocks noChangeAspect="1"/>
        </xdr:cNvPicPr>
      </xdr:nvPicPr>
      <xdr:blipFill>
        <a:blip r:embed="rId1"/>
        <a:stretch>
          <a:fillRect/>
        </a:stretch>
      </xdr:blipFill>
      <xdr:spPr>
        <a:xfrm>
          <a:off x="9237345" y="82334100"/>
          <a:ext cx="66675" cy="238125"/>
        </a:xfrm>
        <a:prstGeom prst="rect">
          <a:avLst/>
        </a:prstGeom>
        <a:noFill/>
        <a:ln w="9525">
          <a:noFill/>
        </a:ln>
      </xdr:spPr>
    </xdr:pic>
    <xdr:clientData/>
  </xdr:twoCellAnchor>
  <xdr:twoCellAnchor editAs="oneCell">
    <xdr:from>
      <xdr:col>18</xdr:col>
      <xdr:colOff>419100</xdr:colOff>
      <xdr:row>72</xdr:row>
      <xdr:rowOff>0</xdr:rowOff>
    </xdr:from>
    <xdr:to>
      <xdr:col>18</xdr:col>
      <xdr:colOff>467995</xdr:colOff>
      <xdr:row>72</xdr:row>
      <xdr:rowOff>238125</xdr:rowOff>
    </xdr:to>
    <xdr:pic>
      <xdr:nvPicPr>
        <xdr:cNvPr id="49675" name="Picture 7" descr="clip_image3383"/>
        <xdr:cNvPicPr>
          <a:picLocks noChangeAspect="1"/>
        </xdr:cNvPicPr>
      </xdr:nvPicPr>
      <xdr:blipFill>
        <a:blip r:embed="rId1"/>
        <a:stretch>
          <a:fillRect/>
        </a:stretch>
      </xdr:blipFill>
      <xdr:spPr>
        <a:xfrm>
          <a:off x="9275445" y="82334100"/>
          <a:ext cx="48895" cy="238125"/>
        </a:xfrm>
        <a:prstGeom prst="rect">
          <a:avLst/>
        </a:prstGeom>
        <a:noFill/>
        <a:ln w="9525">
          <a:noFill/>
        </a:ln>
      </xdr:spPr>
    </xdr:pic>
    <xdr:clientData/>
  </xdr:twoCellAnchor>
  <xdr:twoCellAnchor editAs="oneCell">
    <xdr:from>
      <xdr:col>18</xdr:col>
      <xdr:colOff>419100</xdr:colOff>
      <xdr:row>72</xdr:row>
      <xdr:rowOff>0</xdr:rowOff>
    </xdr:from>
    <xdr:to>
      <xdr:col>18</xdr:col>
      <xdr:colOff>447675</xdr:colOff>
      <xdr:row>72</xdr:row>
      <xdr:rowOff>238125</xdr:rowOff>
    </xdr:to>
    <xdr:pic>
      <xdr:nvPicPr>
        <xdr:cNvPr id="49676" name="Picture 8" descr="clip_image3384"/>
        <xdr:cNvPicPr>
          <a:picLocks noChangeAspect="1"/>
        </xdr:cNvPicPr>
      </xdr:nvPicPr>
      <xdr:blipFill>
        <a:blip r:embed="rId1"/>
        <a:stretch>
          <a:fillRect/>
        </a:stretch>
      </xdr:blipFill>
      <xdr:spPr>
        <a:xfrm>
          <a:off x="9275445" y="82334100"/>
          <a:ext cx="28575" cy="238125"/>
        </a:xfrm>
        <a:prstGeom prst="rect">
          <a:avLst/>
        </a:prstGeom>
        <a:noFill/>
        <a:ln w="9525">
          <a:noFill/>
        </a:ln>
      </xdr:spPr>
    </xdr:pic>
    <xdr:clientData/>
  </xdr:twoCellAnchor>
  <xdr:twoCellAnchor editAs="oneCell">
    <xdr:from>
      <xdr:col>18</xdr:col>
      <xdr:colOff>419100</xdr:colOff>
      <xdr:row>72</xdr:row>
      <xdr:rowOff>0</xdr:rowOff>
    </xdr:from>
    <xdr:to>
      <xdr:col>18</xdr:col>
      <xdr:colOff>438150</xdr:colOff>
      <xdr:row>72</xdr:row>
      <xdr:rowOff>238125</xdr:rowOff>
    </xdr:to>
    <xdr:pic>
      <xdr:nvPicPr>
        <xdr:cNvPr id="49677" name="Picture 9" descr="clip_image3386"/>
        <xdr:cNvPicPr>
          <a:picLocks noChangeAspect="1"/>
        </xdr:cNvPicPr>
      </xdr:nvPicPr>
      <xdr:blipFill>
        <a:blip r:embed="rId1"/>
        <a:stretch>
          <a:fillRect/>
        </a:stretch>
      </xdr:blipFill>
      <xdr:spPr>
        <a:xfrm>
          <a:off x="9275445" y="82334100"/>
          <a:ext cx="19050" cy="238125"/>
        </a:xfrm>
        <a:prstGeom prst="rect">
          <a:avLst/>
        </a:prstGeom>
        <a:noFill/>
        <a:ln w="9525">
          <a:noFill/>
        </a:ln>
      </xdr:spPr>
    </xdr:pic>
    <xdr:clientData/>
  </xdr:twoCellAnchor>
  <xdr:twoCellAnchor editAs="oneCell">
    <xdr:from>
      <xdr:col>18</xdr:col>
      <xdr:colOff>76200</xdr:colOff>
      <xdr:row>72</xdr:row>
      <xdr:rowOff>0</xdr:rowOff>
    </xdr:from>
    <xdr:to>
      <xdr:col>18</xdr:col>
      <xdr:colOff>133350</xdr:colOff>
      <xdr:row>72</xdr:row>
      <xdr:rowOff>238125</xdr:rowOff>
    </xdr:to>
    <xdr:pic>
      <xdr:nvPicPr>
        <xdr:cNvPr id="49742" name="Picture 2" descr="clip_image3377"/>
        <xdr:cNvPicPr>
          <a:picLocks noChangeAspect="1"/>
        </xdr:cNvPicPr>
      </xdr:nvPicPr>
      <xdr:blipFill>
        <a:blip r:embed="rId1"/>
        <a:stretch>
          <a:fillRect/>
        </a:stretch>
      </xdr:blipFill>
      <xdr:spPr>
        <a:xfrm>
          <a:off x="8932545" y="82334100"/>
          <a:ext cx="57150" cy="238125"/>
        </a:xfrm>
        <a:prstGeom prst="rect">
          <a:avLst/>
        </a:prstGeom>
        <a:noFill/>
        <a:ln w="9525">
          <a:noFill/>
        </a:ln>
      </xdr:spPr>
    </xdr:pic>
    <xdr:clientData/>
  </xdr:twoCellAnchor>
  <xdr:twoCellAnchor editAs="oneCell">
    <xdr:from>
      <xdr:col>18</xdr:col>
      <xdr:colOff>419100</xdr:colOff>
      <xdr:row>72</xdr:row>
      <xdr:rowOff>0</xdr:rowOff>
    </xdr:from>
    <xdr:to>
      <xdr:col>18</xdr:col>
      <xdr:colOff>449580</xdr:colOff>
      <xdr:row>72</xdr:row>
      <xdr:rowOff>238760</xdr:rowOff>
    </xdr:to>
    <xdr:pic>
      <xdr:nvPicPr>
        <xdr:cNvPr id="49758" name="Picture 6" descr="clip_image3381"/>
        <xdr:cNvPicPr>
          <a:picLocks noChangeAspect="1"/>
        </xdr:cNvPicPr>
      </xdr:nvPicPr>
      <xdr:blipFill>
        <a:blip r:embed="rId1"/>
        <a:stretch>
          <a:fillRect/>
        </a:stretch>
      </xdr:blipFill>
      <xdr:spPr>
        <a:xfrm>
          <a:off x="9275445" y="82334100"/>
          <a:ext cx="30480" cy="238760"/>
        </a:xfrm>
        <a:prstGeom prst="rect">
          <a:avLst/>
        </a:prstGeom>
        <a:noFill/>
        <a:ln w="9525">
          <a:noFill/>
        </a:ln>
      </xdr:spPr>
    </xdr:pic>
    <xdr:clientData/>
  </xdr:twoCellAnchor>
  <xdr:twoCellAnchor editAs="oneCell">
    <xdr:from>
      <xdr:col>18</xdr:col>
      <xdr:colOff>247650</xdr:colOff>
      <xdr:row>72</xdr:row>
      <xdr:rowOff>0</xdr:rowOff>
    </xdr:from>
    <xdr:to>
      <xdr:col>18</xdr:col>
      <xdr:colOff>314325</xdr:colOff>
      <xdr:row>72</xdr:row>
      <xdr:rowOff>238125</xdr:rowOff>
    </xdr:to>
    <xdr:pic>
      <xdr:nvPicPr>
        <xdr:cNvPr id="50401" name="Picture 4" descr="clip_image3379"/>
        <xdr:cNvPicPr>
          <a:picLocks noChangeAspect="1"/>
        </xdr:cNvPicPr>
      </xdr:nvPicPr>
      <xdr:blipFill>
        <a:blip r:embed="rId1"/>
        <a:stretch>
          <a:fillRect/>
        </a:stretch>
      </xdr:blipFill>
      <xdr:spPr>
        <a:xfrm>
          <a:off x="9103995" y="82334100"/>
          <a:ext cx="66675" cy="238125"/>
        </a:xfrm>
        <a:prstGeom prst="rect">
          <a:avLst/>
        </a:prstGeom>
        <a:noFill/>
        <a:ln w="9525">
          <a:noFill/>
        </a:ln>
      </xdr:spPr>
    </xdr:pic>
    <xdr:clientData/>
  </xdr:twoCellAnchor>
  <xdr:twoCellAnchor editAs="oneCell">
    <xdr:from>
      <xdr:col>23</xdr:col>
      <xdr:colOff>0</xdr:colOff>
      <xdr:row>72</xdr:row>
      <xdr:rowOff>0</xdr:rowOff>
    </xdr:from>
    <xdr:to>
      <xdr:col>23</xdr:col>
      <xdr:colOff>66675</xdr:colOff>
      <xdr:row>72</xdr:row>
      <xdr:rowOff>228600</xdr:rowOff>
    </xdr:to>
    <xdr:pic>
      <xdr:nvPicPr>
        <xdr:cNvPr id="50723" name="Picture 1" descr="clip_image3376"/>
        <xdr:cNvPicPr>
          <a:picLocks noChangeAspect="1"/>
        </xdr:cNvPicPr>
      </xdr:nvPicPr>
      <xdr:blipFill>
        <a:blip r:embed="rId1"/>
        <a:stretch>
          <a:fillRect/>
        </a:stretch>
      </xdr:blipFill>
      <xdr:spPr>
        <a:xfrm>
          <a:off x="11548110" y="82334100"/>
          <a:ext cx="66675" cy="228600"/>
        </a:xfrm>
        <a:prstGeom prst="rect">
          <a:avLst/>
        </a:prstGeom>
        <a:noFill/>
        <a:ln w="9525">
          <a:noFill/>
        </a:ln>
      </xdr:spPr>
    </xdr:pic>
    <xdr:clientData/>
  </xdr:twoCellAnchor>
  <xdr:twoCellAnchor editAs="oneCell">
    <xdr:from>
      <xdr:col>23</xdr:col>
      <xdr:colOff>76200</xdr:colOff>
      <xdr:row>72</xdr:row>
      <xdr:rowOff>0</xdr:rowOff>
    </xdr:from>
    <xdr:to>
      <xdr:col>23</xdr:col>
      <xdr:colOff>142240</xdr:colOff>
      <xdr:row>72</xdr:row>
      <xdr:rowOff>228600</xdr:rowOff>
    </xdr:to>
    <xdr:pic>
      <xdr:nvPicPr>
        <xdr:cNvPr id="50724" name="Picture 2" descr="clip_image3377"/>
        <xdr:cNvPicPr>
          <a:picLocks noChangeAspect="1"/>
        </xdr:cNvPicPr>
      </xdr:nvPicPr>
      <xdr:blipFill>
        <a:blip r:embed="rId1"/>
        <a:stretch>
          <a:fillRect/>
        </a:stretch>
      </xdr:blipFill>
      <xdr:spPr>
        <a:xfrm>
          <a:off x="11624310" y="82334100"/>
          <a:ext cx="66040" cy="228600"/>
        </a:xfrm>
        <a:prstGeom prst="rect">
          <a:avLst/>
        </a:prstGeom>
        <a:noFill/>
        <a:ln w="9525">
          <a:noFill/>
        </a:ln>
      </xdr:spPr>
    </xdr:pic>
    <xdr:clientData/>
  </xdr:twoCellAnchor>
  <xdr:twoCellAnchor editAs="oneCell">
    <xdr:from>
      <xdr:col>23</xdr:col>
      <xdr:colOff>152400</xdr:colOff>
      <xdr:row>72</xdr:row>
      <xdr:rowOff>0</xdr:rowOff>
    </xdr:from>
    <xdr:to>
      <xdr:col>23</xdr:col>
      <xdr:colOff>219075</xdr:colOff>
      <xdr:row>72</xdr:row>
      <xdr:rowOff>228600</xdr:rowOff>
    </xdr:to>
    <xdr:pic>
      <xdr:nvPicPr>
        <xdr:cNvPr id="50725" name="Picture 3" descr="clip_image3378"/>
        <xdr:cNvPicPr>
          <a:picLocks noChangeAspect="1"/>
        </xdr:cNvPicPr>
      </xdr:nvPicPr>
      <xdr:blipFill>
        <a:blip r:embed="rId1"/>
        <a:stretch>
          <a:fillRect/>
        </a:stretch>
      </xdr:blipFill>
      <xdr:spPr>
        <a:xfrm>
          <a:off x="11700510" y="82334100"/>
          <a:ext cx="66675" cy="228600"/>
        </a:xfrm>
        <a:prstGeom prst="rect">
          <a:avLst/>
        </a:prstGeom>
        <a:noFill/>
        <a:ln w="9525">
          <a:noFill/>
        </a:ln>
      </xdr:spPr>
    </xdr:pic>
    <xdr:clientData/>
  </xdr:twoCellAnchor>
  <xdr:twoCellAnchor editAs="oneCell">
    <xdr:from>
      <xdr:col>23</xdr:col>
      <xdr:colOff>228600</xdr:colOff>
      <xdr:row>72</xdr:row>
      <xdr:rowOff>0</xdr:rowOff>
    </xdr:from>
    <xdr:to>
      <xdr:col>23</xdr:col>
      <xdr:colOff>295275</xdr:colOff>
      <xdr:row>72</xdr:row>
      <xdr:rowOff>228600</xdr:rowOff>
    </xdr:to>
    <xdr:pic>
      <xdr:nvPicPr>
        <xdr:cNvPr id="50726" name="Picture 4" descr="clip_image3379"/>
        <xdr:cNvPicPr>
          <a:picLocks noChangeAspect="1"/>
        </xdr:cNvPicPr>
      </xdr:nvPicPr>
      <xdr:blipFill>
        <a:blip r:embed="rId1"/>
        <a:stretch>
          <a:fillRect/>
        </a:stretch>
      </xdr:blipFill>
      <xdr:spPr>
        <a:xfrm>
          <a:off x="11776710" y="82334100"/>
          <a:ext cx="66675" cy="228600"/>
        </a:xfrm>
        <a:prstGeom prst="rect">
          <a:avLst/>
        </a:prstGeom>
        <a:noFill/>
        <a:ln w="9525">
          <a:noFill/>
        </a:ln>
      </xdr:spPr>
    </xdr:pic>
    <xdr:clientData/>
  </xdr:twoCellAnchor>
  <xdr:twoCellAnchor editAs="oneCell">
    <xdr:from>
      <xdr:col>23</xdr:col>
      <xdr:colOff>304800</xdr:colOff>
      <xdr:row>72</xdr:row>
      <xdr:rowOff>0</xdr:rowOff>
    </xdr:from>
    <xdr:to>
      <xdr:col>23</xdr:col>
      <xdr:colOff>371475</xdr:colOff>
      <xdr:row>72</xdr:row>
      <xdr:rowOff>228600</xdr:rowOff>
    </xdr:to>
    <xdr:pic>
      <xdr:nvPicPr>
        <xdr:cNvPr id="50727" name="Picture 5" descr="clip_image3380"/>
        <xdr:cNvPicPr>
          <a:picLocks noChangeAspect="1"/>
        </xdr:cNvPicPr>
      </xdr:nvPicPr>
      <xdr:blipFill>
        <a:blip r:embed="rId1"/>
        <a:stretch>
          <a:fillRect/>
        </a:stretch>
      </xdr:blipFill>
      <xdr:spPr>
        <a:xfrm>
          <a:off x="11852910" y="82334100"/>
          <a:ext cx="66675" cy="228600"/>
        </a:xfrm>
        <a:prstGeom prst="rect">
          <a:avLst/>
        </a:prstGeom>
        <a:noFill/>
        <a:ln w="9525">
          <a:noFill/>
        </a:ln>
      </xdr:spPr>
    </xdr:pic>
    <xdr:clientData/>
  </xdr:twoCellAnchor>
  <xdr:twoCellAnchor editAs="oneCell">
    <xdr:from>
      <xdr:col>23</xdr:col>
      <xdr:colOff>381000</xdr:colOff>
      <xdr:row>72</xdr:row>
      <xdr:rowOff>0</xdr:rowOff>
    </xdr:from>
    <xdr:to>
      <xdr:col>23</xdr:col>
      <xdr:colOff>447675</xdr:colOff>
      <xdr:row>72</xdr:row>
      <xdr:rowOff>228600</xdr:rowOff>
    </xdr:to>
    <xdr:pic>
      <xdr:nvPicPr>
        <xdr:cNvPr id="50728" name="Picture 6" descr="clip_image3381"/>
        <xdr:cNvPicPr>
          <a:picLocks noChangeAspect="1"/>
        </xdr:cNvPicPr>
      </xdr:nvPicPr>
      <xdr:blipFill>
        <a:blip r:embed="rId1"/>
        <a:stretch>
          <a:fillRect/>
        </a:stretch>
      </xdr:blipFill>
      <xdr:spPr>
        <a:xfrm>
          <a:off x="11929110" y="82334100"/>
          <a:ext cx="66675" cy="228600"/>
        </a:xfrm>
        <a:prstGeom prst="rect">
          <a:avLst/>
        </a:prstGeom>
        <a:noFill/>
        <a:ln w="9525">
          <a:noFill/>
        </a:ln>
      </xdr:spPr>
    </xdr:pic>
    <xdr:clientData/>
  </xdr:twoCellAnchor>
  <xdr:twoCellAnchor editAs="oneCell">
    <xdr:from>
      <xdr:col>23</xdr:col>
      <xdr:colOff>457200</xdr:colOff>
      <xdr:row>72</xdr:row>
      <xdr:rowOff>0</xdr:rowOff>
    </xdr:from>
    <xdr:to>
      <xdr:col>23</xdr:col>
      <xdr:colOff>523875</xdr:colOff>
      <xdr:row>72</xdr:row>
      <xdr:rowOff>228600</xdr:rowOff>
    </xdr:to>
    <xdr:pic>
      <xdr:nvPicPr>
        <xdr:cNvPr id="50729" name="Picture 7" descr="clip_image3383"/>
        <xdr:cNvPicPr>
          <a:picLocks noChangeAspect="1"/>
        </xdr:cNvPicPr>
      </xdr:nvPicPr>
      <xdr:blipFill>
        <a:blip r:embed="rId1"/>
        <a:stretch>
          <a:fillRect/>
        </a:stretch>
      </xdr:blipFill>
      <xdr:spPr>
        <a:xfrm>
          <a:off x="12005310" y="82334100"/>
          <a:ext cx="66675" cy="228600"/>
        </a:xfrm>
        <a:prstGeom prst="rect">
          <a:avLst/>
        </a:prstGeom>
        <a:noFill/>
        <a:ln w="9525">
          <a:noFill/>
        </a:ln>
      </xdr:spPr>
    </xdr:pic>
    <xdr:clientData/>
  </xdr:twoCellAnchor>
  <xdr:twoCellAnchor editAs="oneCell">
    <xdr:from>
      <xdr:col>23</xdr:col>
      <xdr:colOff>533400</xdr:colOff>
      <xdr:row>72</xdr:row>
      <xdr:rowOff>0</xdr:rowOff>
    </xdr:from>
    <xdr:to>
      <xdr:col>23</xdr:col>
      <xdr:colOff>591185</xdr:colOff>
      <xdr:row>72</xdr:row>
      <xdr:rowOff>228600</xdr:rowOff>
    </xdr:to>
    <xdr:pic>
      <xdr:nvPicPr>
        <xdr:cNvPr id="50730" name="Picture 8" descr="clip_image3384"/>
        <xdr:cNvPicPr>
          <a:picLocks noChangeAspect="1"/>
        </xdr:cNvPicPr>
      </xdr:nvPicPr>
      <xdr:blipFill>
        <a:blip r:embed="rId1"/>
        <a:stretch>
          <a:fillRect/>
        </a:stretch>
      </xdr:blipFill>
      <xdr:spPr>
        <a:xfrm>
          <a:off x="12081510" y="82334100"/>
          <a:ext cx="57785" cy="228600"/>
        </a:xfrm>
        <a:prstGeom prst="rect">
          <a:avLst/>
        </a:prstGeom>
        <a:noFill/>
        <a:ln w="9525">
          <a:noFill/>
        </a:ln>
      </xdr:spPr>
    </xdr:pic>
    <xdr:clientData/>
  </xdr:twoCellAnchor>
  <xdr:twoCellAnchor editAs="oneCell">
    <xdr:from>
      <xdr:col>23</xdr:col>
      <xdr:colOff>0</xdr:colOff>
      <xdr:row>72</xdr:row>
      <xdr:rowOff>0</xdr:rowOff>
    </xdr:from>
    <xdr:to>
      <xdr:col>23</xdr:col>
      <xdr:colOff>66675</xdr:colOff>
      <xdr:row>72</xdr:row>
      <xdr:rowOff>238125</xdr:rowOff>
    </xdr:to>
    <xdr:pic>
      <xdr:nvPicPr>
        <xdr:cNvPr id="50739" name="Picture 1" descr="clip_image3376"/>
        <xdr:cNvPicPr>
          <a:picLocks noChangeAspect="1"/>
        </xdr:cNvPicPr>
      </xdr:nvPicPr>
      <xdr:blipFill>
        <a:blip r:embed="rId1"/>
        <a:stretch>
          <a:fillRect/>
        </a:stretch>
      </xdr:blipFill>
      <xdr:spPr>
        <a:xfrm>
          <a:off x="11548110" y="82334100"/>
          <a:ext cx="66675" cy="238125"/>
        </a:xfrm>
        <a:prstGeom prst="rect">
          <a:avLst/>
        </a:prstGeom>
        <a:noFill/>
        <a:ln w="9525">
          <a:noFill/>
        </a:ln>
      </xdr:spPr>
    </xdr:pic>
    <xdr:clientData/>
  </xdr:twoCellAnchor>
  <xdr:twoCellAnchor editAs="oneCell">
    <xdr:from>
      <xdr:col>23</xdr:col>
      <xdr:colOff>76200</xdr:colOff>
      <xdr:row>72</xdr:row>
      <xdr:rowOff>0</xdr:rowOff>
    </xdr:from>
    <xdr:to>
      <xdr:col>23</xdr:col>
      <xdr:colOff>142240</xdr:colOff>
      <xdr:row>72</xdr:row>
      <xdr:rowOff>238125</xdr:rowOff>
    </xdr:to>
    <xdr:pic>
      <xdr:nvPicPr>
        <xdr:cNvPr id="50740" name="Picture 2" descr="clip_image3377"/>
        <xdr:cNvPicPr>
          <a:picLocks noChangeAspect="1"/>
        </xdr:cNvPicPr>
      </xdr:nvPicPr>
      <xdr:blipFill>
        <a:blip r:embed="rId1"/>
        <a:stretch>
          <a:fillRect/>
        </a:stretch>
      </xdr:blipFill>
      <xdr:spPr>
        <a:xfrm>
          <a:off x="11624310" y="82334100"/>
          <a:ext cx="66040" cy="238125"/>
        </a:xfrm>
        <a:prstGeom prst="rect">
          <a:avLst/>
        </a:prstGeom>
        <a:noFill/>
        <a:ln w="9525">
          <a:noFill/>
        </a:ln>
      </xdr:spPr>
    </xdr:pic>
    <xdr:clientData/>
  </xdr:twoCellAnchor>
  <xdr:twoCellAnchor editAs="oneCell">
    <xdr:from>
      <xdr:col>23</xdr:col>
      <xdr:colOff>152400</xdr:colOff>
      <xdr:row>72</xdr:row>
      <xdr:rowOff>0</xdr:rowOff>
    </xdr:from>
    <xdr:to>
      <xdr:col>23</xdr:col>
      <xdr:colOff>219075</xdr:colOff>
      <xdr:row>72</xdr:row>
      <xdr:rowOff>238125</xdr:rowOff>
    </xdr:to>
    <xdr:pic>
      <xdr:nvPicPr>
        <xdr:cNvPr id="50741" name="Picture 3" descr="clip_image3378"/>
        <xdr:cNvPicPr>
          <a:picLocks noChangeAspect="1"/>
        </xdr:cNvPicPr>
      </xdr:nvPicPr>
      <xdr:blipFill>
        <a:blip r:embed="rId1"/>
        <a:stretch>
          <a:fillRect/>
        </a:stretch>
      </xdr:blipFill>
      <xdr:spPr>
        <a:xfrm>
          <a:off x="11700510" y="82334100"/>
          <a:ext cx="66675" cy="238125"/>
        </a:xfrm>
        <a:prstGeom prst="rect">
          <a:avLst/>
        </a:prstGeom>
        <a:noFill/>
        <a:ln w="9525">
          <a:noFill/>
        </a:ln>
      </xdr:spPr>
    </xdr:pic>
    <xdr:clientData/>
  </xdr:twoCellAnchor>
  <xdr:twoCellAnchor editAs="oneCell">
    <xdr:from>
      <xdr:col>23</xdr:col>
      <xdr:colOff>228600</xdr:colOff>
      <xdr:row>72</xdr:row>
      <xdr:rowOff>0</xdr:rowOff>
    </xdr:from>
    <xdr:to>
      <xdr:col>23</xdr:col>
      <xdr:colOff>295275</xdr:colOff>
      <xdr:row>72</xdr:row>
      <xdr:rowOff>238125</xdr:rowOff>
    </xdr:to>
    <xdr:pic>
      <xdr:nvPicPr>
        <xdr:cNvPr id="50742" name="Picture 4" descr="clip_image3379"/>
        <xdr:cNvPicPr>
          <a:picLocks noChangeAspect="1"/>
        </xdr:cNvPicPr>
      </xdr:nvPicPr>
      <xdr:blipFill>
        <a:blip r:embed="rId1"/>
        <a:stretch>
          <a:fillRect/>
        </a:stretch>
      </xdr:blipFill>
      <xdr:spPr>
        <a:xfrm>
          <a:off x="11776710" y="82334100"/>
          <a:ext cx="66675" cy="238125"/>
        </a:xfrm>
        <a:prstGeom prst="rect">
          <a:avLst/>
        </a:prstGeom>
        <a:noFill/>
        <a:ln w="9525">
          <a:noFill/>
        </a:ln>
      </xdr:spPr>
    </xdr:pic>
    <xdr:clientData/>
  </xdr:twoCellAnchor>
  <xdr:twoCellAnchor editAs="oneCell">
    <xdr:from>
      <xdr:col>23</xdr:col>
      <xdr:colOff>304800</xdr:colOff>
      <xdr:row>72</xdr:row>
      <xdr:rowOff>0</xdr:rowOff>
    </xdr:from>
    <xdr:to>
      <xdr:col>23</xdr:col>
      <xdr:colOff>371475</xdr:colOff>
      <xdr:row>72</xdr:row>
      <xdr:rowOff>238125</xdr:rowOff>
    </xdr:to>
    <xdr:pic>
      <xdr:nvPicPr>
        <xdr:cNvPr id="50743" name="Picture 5" descr="clip_image3380"/>
        <xdr:cNvPicPr>
          <a:picLocks noChangeAspect="1"/>
        </xdr:cNvPicPr>
      </xdr:nvPicPr>
      <xdr:blipFill>
        <a:blip r:embed="rId1"/>
        <a:stretch>
          <a:fillRect/>
        </a:stretch>
      </xdr:blipFill>
      <xdr:spPr>
        <a:xfrm>
          <a:off x="11852910" y="82334100"/>
          <a:ext cx="66675" cy="238125"/>
        </a:xfrm>
        <a:prstGeom prst="rect">
          <a:avLst/>
        </a:prstGeom>
        <a:noFill/>
        <a:ln w="9525">
          <a:noFill/>
        </a:ln>
      </xdr:spPr>
    </xdr:pic>
    <xdr:clientData/>
  </xdr:twoCellAnchor>
  <xdr:twoCellAnchor editAs="oneCell">
    <xdr:from>
      <xdr:col>23</xdr:col>
      <xdr:colOff>381000</xdr:colOff>
      <xdr:row>72</xdr:row>
      <xdr:rowOff>0</xdr:rowOff>
    </xdr:from>
    <xdr:to>
      <xdr:col>23</xdr:col>
      <xdr:colOff>447675</xdr:colOff>
      <xdr:row>72</xdr:row>
      <xdr:rowOff>238125</xdr:rowOff>
    </xdr:to>
    <xdr:pic>
      <xdr:nvPicPr>
        <xdr:cNvPr id="50744" name="Picture 6" descr="clip_image3381"/>
        <xdr:cNvPicPr>
          <a:picLocks noChangeAspect="1"/>
        </xdr:cNvPicPr>
      </xdr:nvPicPr>
      <xdr:blipFill>
        <a:blip r:embed="rId1"/>
        <a:stretch>
          <a:fillRect/>
        </a:stretch>
      </xdr:blipFill>
      <xdr:spPr>
        <a:xfrm>
          <a:off x="11929110" y="82334100"/>
          <a:ext cx="66675" cy="238125"/>
        </a:xfrm>
        <a:prstGeom prst="rect">
          <a:avLst/>
        </a:prstGeom>
        <a:noFill/>
        <a:ln w="9525">
          <a:noFill/>
        </a:ln>
      </xdr:spPr>
    </xdr:pic>
    <xdr:clientData/>
  </xdr:twoCellAnchor>
  <xdr:twoCellAnchor editAs="oneCell">
    <xdr:from>
      <xdr:col>23</xdr:col>
      <xdr:colOff>457200</xdr:colOff>
      <xdr:row>72</xdr:row>
      <xdr:rowOff>0</xdr:rowOff>
    </xdr:from>
    <xdr:to>
      <xdr:col>23</xdr:col>
      <xdr:colOff>523875</xdr:colOff>
      <xdr:row>72</xdr:row>
      <xdr:rowOff>238125</xdr:rowOff>
    </xdr:to>
    <xdr:pic>
      <xdr:nvPicPr>
        <xdr:cNvPr id="50745" name="Picture 7" descr="clip_image3383"/>
        <xdr:cNvPicPr>
          <a:picLocks noChangeAspect="1"/>
        </xdr:cNvPicPr>
      </xdr:nvPicPr>
      <xdr:blipFill>
        <a:blip r:embed="rId1"/>
        <a:stretch>
          <a:fillRect/>
        </a:stretch>
      </xdr:blipFill>
      <xdr:spPr>
        <a:xfrm>
          <a:off x="12005310" y="82334100"/>
          <a:ext cx="66675" cy="238125"/>
        </a:xfrm>
        <a:prstGeom prst="rect">
          <a:avLst/>
        </a:prstGeom>
        <a:noFill/>
        <a:ln w="9525">
          <a:noFill/>
        </a:ln>
      </xdr:spPr>
    </xdr:pic>
    <xdr:clientData/>
  </xdr:twoCellAnchor>
  <xdr:twoCellAnchor editAs="oneCell">
    <xdr:from>
      <xdr:col>23</xdr:col>
      <xdr:colOff>533400</xdr:colOff>
      <xdr:row>72</xdr:row>
      <xdr:rowOff>0</xdr:rowOff>
    </xdr:from>
    <xdr:to>
      <xdr:col>23</xdr:col>
      <xdr:colOff>591185</xdr:colOff>
      <xdr:row>72</xdr:row>
      <xdr:rowOff>238125</xdr:rowOff>
    </xdr:to>
    <xdr:pic>
      <xdr:nvPicPr>
        <xdr:cNvPr id="50746" name="Picture 8" descr="clip_image3384"/>
        <xdr:cNvPicPr>
          <a:picLocks noChangeAspect="1"/>
        </xdr:cNvPicPr>
      </xdr:nvPicPr>
      <xdr:blipFill>
        <a:blip r:embed="rId1"/>
        <a:stretch>
          <a:fillRect/>
        </a:stretch>
      </xdr:blipFill>
      <xdr:spPr>
        <a:xfrm>
          <a:off x="12081510" y="82334100"/>
          <a:ext cx="57785" cy="238125"/>
        </a:xfrm>
        <a:prstGeom prst="rect">
          <a:avLst/>
        </a:prstGeom>
        <a:noFill/>
        <a:ln w="9525">
          <a:noFill/>
        </a:ln>
      </xdr:spPr>
    </xdr:pic>
    <xdr:clientData/>
  </xdr:twoCellAnchor>
  <xdr:twoCellAnchor editAs="oneCell">
    <xdr:from>
      <xdr:col>23</xdr:col>
      <xdr:colOff>76200</xdr:colOff>
      <xdr:row>72</xdr:row>
      <xdr:rowOff>0</xdr:rowOff>
    </xdr:from>
    <xdr:to>
      <xdr:col>23</xdr:col>
      <xdr:colOff>133350</xdr:colOff>
      <xdr:row>72</xdr:row>
      <xdr:rowOff>238125</xdr:rowOff>
    </xdr:to>
    <xdr:pic>
      <xdr:nvPicPr>
        <xdr:cNvPr id="50804" name="Picture 2" descr="clip_image3377"/>
        <xdr:cNvPicPr>
          <a:picLocks noChangeAspect="1"/>
        </xdr:cNvPicPr>
      </xdr:nvPicPr>
      <xdr:blipFill>
        <a:blip r:embed="rId1"/>
        <a:stretch>
          <a:fillRect/>
        </a:stretch>
      </xdr:blipFill>
      <xdr:spPr>
        <a:xfrm>
          <a:off x="11624310" y="82334100"/>
          <a:ext cx="57150" cy="238125"/>
        </a:xfrm>
        <a:prstGeom prst="rect">
          <a:avLst/>
        </a:prstGeom>
        <a:noFill/>
        <a:ln w="9525">
          <a:noFill/>
        </a:ln>
      </xdr:spPr>
    </xdr:pic>
    <xdr:clientData/>
  </xdr:twoCellAnchor>
  <xdr:twoCellAnchor editAs="oneCell">
    <xdr:from>
      <xdr:col>23</xdr:col>
      <xdr:colOff>504825</xdr:colOff>
      <xdr:row>72</xdr:row>
      <xdr:rowOff>0</xdr:rowOff>
    </xdr:from>
    <xdr:to>
      <xdr:col>23</xdr:col>
      <xdr:colOff>591185</xdr:colOff>
      <xdr:row>72</xdr:row>
      <xdr:rowOff>238760</xdr:rowOff>
    </xdr:to>
    <xdr:pic>
      <xdr:nvPicPr>
        <xdr:cNvPr id="50819" name="Picture 6" descr="clip_image3381"/>
        <xdr:cNvPicPr>
          <a:picLocks noChangeAspect="1"/>
        </xdr:cNvPicPr>
      </xdr:nvPicPr>
      <xdr:blipFill>
        <a:blip r:embed="rId1"/>
        <a:stretch>
          <a:fillRect/>
        </a:stretch>
      </xdr:blipFill>
      <xdr:spPr>
        <a:xfrm>
          <a:off x="12052935" y="82334100"/>
          <a:ext cx="86360" cy="238760"/>
        </a:xfrm>
        <a:prstGeom prst="rect">
          <a:avLst/>
        </a:prstGeom>
        <a:noFill/>
        <a:ln w="9525">
          <a:noFill/>
        </a:ln>
      </xdr:spPr>
    </xdr:pic>
    <xdr:clientData/>
  </xdr:twoCellAnchor>
  <xdr:twoCellAnchor editAs="oneCell">
    <xdr:from>
      <xdr:col>23</xdr:col>
      <xdr:colOff>247650</xdr:colOff>
      <xdr:row>72</xdr:row>
      <xdr:rowOff>0</xdr:rowOff>
    </xdr:from>
    <xdr:to>
      <xdr:col>23</xdr:col>
      <xdr:colOff>314325</xdr:colOff>
      <xdr:row>72</xdr:row>
      <xdr:rowOff>238125</xdr:rowOff>
    </xdr:to>
    <xdr:pic>
      <xdr:nvPicPr>
        <xdr:cNvPr id="51396" name="Picture 4" descr="clip_image3379"/>
        <xdr:cNvPicPr>
          <a:picLocks noChangeAspect="1"/>
        </xdr:cNvPicPr>
      </xdr:nvPicPr>
      <xdr:blipFill>
        <a:blip r:embed="rId1"/>
        <a:stretch>
          <a:fillRect/>
        </a:stretch>
      </xdr:blipFill>
      <xdr:spPr>
        <a:xfrm>
          <a:off x="11795760" y="82334100"/>
          <a:ext cx="66675" cy="238125"/>
        </a:xfrm>
        <a:prstGeom prst="rect">
          <a:avLst/>
        </a:prstGeom>
        <a:noFill/>
        <a:ln w="9525">
          <a:noFill/>
        </a:ln>
      </xdr:spPr>
    </xdr:pic>
    <xdr:clientData/>
  </xdr:twoCellAnchor>
  <xdr:twoCellAnchor editAs="oneCell">
    <xdr:from>
      <xdr:col>19</xdr:col>
      <xdr:colOff>0</xdr:colOff>
      <xdr:row>72</xdr:row>
      <xdr:rowOff>0</xdr:rowOff>
    </xdr:from>
    <xdr:to>
      <xdr:col>19</xdr:col>
      <xdr:colOff>66675</xdr:colOff>
      <xdr:row>72</xdr:row>
      <xdr:rowOff>228600</xdr:rowOff>
    </xdr:to>
    <xdr:pic>
      <xdr:nvPicPr>
        <xdr:cNvPr id="51685" name="Picture 1" descr="clip_image3376"/>
        <xdr:cNvPicPr>
          <a:picLocks noChangeAspect="1"/>
        </xdr:cNvPicPr>
      </xdr:nvPicPr>
      <xdr:blipFill>
        <a:blip r:embed="rId1"/>
        <a:stretch>
          <a:fillRect/>
        </a:stretch>
      </xdr:blipFill>
      <xdr:spPr>
        <a:xfrm>
          <a:off x="9448165" y="82334100"/>
          <a:ext cx="66675" cy="228600"/>
        </a:xfrm>
        <a:prstGeom prst="rect">
          <a:avLst/>
        </a:prstGeom>
        <a:noFill/>
        <a:ln w="9525">
          <a:noFill/>
        </a:ln>
      </xdr:spPr>
    </xdr:pic>
    <xdr:clientData/>
  </xdr:twoCellAnchor>
  <xdr:twoCellAnchor editAs="oneCell">
    <xdr:from>
      <xdr:col>19</xdr:col>
      <xdr:colOff>76200</xdr:colOff>
      <xdr:row>72</xdr:row>
      <xdr:rowOff>0</xdr:rowOff>
    </xdr:from>
    <xdr:to>
      <xdr:col>19</xdr:col>
      <xdr:colOff>142240</xdr:colOff>
      <xdr:row>72</xdr:row>
      <xdr:rowOff>228600</xdr:rowOff>
    </xdr:to>
    <xdr:pic>
      <xdr:nvPicPr>
        <xdr:cNvPr id="51686" name="Picture 2" descr="clip_image3377"/>
        <xdr:cNvPicPr>
          <a:picLocks noChangeAspect="1"/>
        </xdr:cNvPicPr>
      </xdr:nvPicPr>
      <xdr:blipFill>
        <a:blip r:embed="rId1"/>
        <a:stretch>
          <a:fillRect/>
        </a:stretch>
      </xdr:blipFill>
      <xdr:spPr>
        <a:xfrm>
          <a:off x="9524365" y="82334100"/>
          <a:ext cx="66040" cy="228600"/>
        </a:xfrm>
        <a:prstGeom prst="rect">
          <a:avLst/>
        </a:prstGeom>
        <a:noFill/>
        <a:ln w="9525">
          <a:noFill/>
        </a:ln>
      </xdr:spPr>
    </xdr:pic>
    <xdr:clientData/>
  </xdr:twoCellAnchor>
  <xdr:twoCellAnchor editAs="oneCell">
    <xdr:from>
      <xdr:col>19</xdr:col>
      <xdr:colOff>152400</xdr:colOff>
      <xdr:row>72</xdr:row>
      <xdr:rowOff>0</xdr:rowOff>
    </xdr:from>
    <xdr:to>
      <xdr:col>19</xdr:col>
      <xdr:colOff>219075</xdr:colOff>
      <xdr:row>72</xdr:row>
      <xdr:rowOff>228600</xdr:rowOff>
    </xdr:to>
    <xdr:pic>
      <xdr:nvPicPr>
        <xdr:cNvPr id="51687" name="Picture 3" descr="clip_image3378"/>
        <xdr:cNvPicPr>
          <a:picLocks noChangeAspect="1"/>
        </xdr:cNvPicPr>
      </xdr:nvPicPr>
      <xdr:blipFill>
        <a:blip r:embed="rId1"/>
        <a:stretch>
          <a:fillRect/>
        </a:stretch>
      </xdr:blipFill>
      <xdr:spPr>
        <a:xfrm>
          <a:off x="9600565" y="82334100"/>
          <a:ext cx="66675" cy="228600"/>
        </a:xfrm>
        <a:prstGeom prst="rect">
          <a:avLst/>
        </a:prstGeom>
        <a:noFill/>
        <a:ln w="9525">
          <a:noFill/>
        </a:ln>
      </xdr:spPr>
    </xdr:pic>
    <xdr:clientData/>
  </xdr:twoCellAnchor>
  <xdr:twoCellAnchor editAs="oneCell">
    <xdr:from>
      <xdr:col>19</xdr:col>
      <xdr:colOff>228600</xdr:colOff>
      <xdr:row>72</xdr:row>
      <xdr:rowOff>0</xdr:rowOff>
    </xdr:from>
    <xdr:to>
      <xdr:col>19</xdr:col>
      <xdr:colOff>295275</xdr:colOff>
      <xdr:row>72</xdr:row>
      <xdr:rowOff>228600</xdr:rowOff>
    </xdr:to>
    <xdr:pic>
      <xdr:nvPicPr>
        <xdr:cNvPr id="51688" name="Picture 4" descr="clip_image3379"/>
        <xdr:cNvPicPr>
          <a:picLocks noChangeAspect="1"/>
        </xdr:cNvPicPr>
      </xdr:nvPicPr>
      <xdr:blipFill>
        <a:blip r:embed="rId1"/>
        <a:stretch>
          <a:fillRect/>
        </a:stretch>
      </xdr:blipFill>
      <xdr:spPr>
        <a:xfrm>
          <a:off x="9676765" y="82334100"/>
          <a:ext cx="66675" cy="228600"/>
        </a:xfrm>
        <a:prstGeom prst="rect">
          <a:avLst/>
        </a:prstGeom>
        <a:noFill/>
        <a:ln w="9525">
          <a:noFill/>
        </a:ln>
      </xdr:spPr>
    </xdr:pic>
    <xdr:clientData/>
  </xdr:twoCellAnchor>
  <xdr:twoCellAnchor editAs="oneCell">
    <xdr:from>
      <xdr:col>19</xdr:col>
      <xdr:colOff>304800</xdr:colOff>
      <xdr:row>72</xdr:row>
      <xdr:rowOff>0</xdr:rowOff>
    </xdr:from>
    <xdr:to>
      <xdr:col>19</xdr:col>
      <xdr:colOff>371475</xdr:colOff>
      <xdr:row>72</xdr:row>
      <xdr:rowOff>228600</xdr:rowOff>
    </xdr:to>
    <xdr:pic>
      <xdr:nvPicPr>
        <xdr:cNvPr id="51689" name="Picture 5" descr="clip_image3380"/>
        <xdr:cNvPicPr>
          <a:picLocks noChangeAspect="1"/>
        </xdr:cNvPicPr>
      </xdr:nvPicPr>
      <xdr:blipFill>
        <a:blip r:embed="rId1"/>
        <a:stretch>
          <a:fillRect/>
        </a:stretch>
      </xdr:blipFill>
      <xdr:spPr>
        <a:xfrm>
          <a:off x="9752965" y="82334100"/>
          <a:ext cx="66675" cy="228600"/>
        </a:xfrm>
        <a:prstGeom prst="rect">
          <a:avLst/>
        </a:prstGeom>
        <a:noFill/>
        <a:ln w="9525">
          <a:noFill/>
        </a:ln>
      </xdr:spPr>
    </xdr:pic>
    <xdr:clientData/>
  </xdr:twoCellAnchor>
  <xdr:twoCellAnchor editAs="oneCell">
    <xdr:from>
      <xdr:col>19</xdr:col>
      <xdr:colOff>381000</xdr:colOff>
      <xdr:row>72</xdr:row>
      <xdr:rowOff>0</xdr:rowOff>
    </xdr:from>
    <xdr:to>
      <xdr:col>19</xdr:col>
      <xdr:colOff>447675</xdr:colOff>
      <xdr:row>72</xdr:row>
      <xdr:rowOff>228600</xdr:rowOff>
    </xdr:to>
    <xdr:pic>
      <xdr:nvPicPr>
        <xdr:cNvPr id="51690" name="Picture 6" descr="clip_image3381"/>
        <xdr:cNvPicPr>
          <a:picLocks noChangeAspect="1"/>
        </xdr:cNvPicPr>
      </xdr:nvPicPr>
      <xdr:blipFill>
        <a:blip r:embed="rId1"/>
        <a:stretch>
          <a:fillRect/>
        </a:stretch>
      </xdr:blipFill>
      <xdr:spPr>
        <a:xfrm>
          <a:off x="9829165" y="82334100"/>
          <a:ext cx="66675" cy="228600"/>
        </a:xfrm>
        <a:prstGeom prst="rect">
          <a:avLst/>
        </a:prstGeom>
        <a:noFill/>
        <a:ln w="9525">
          <a:noFill/>
        </a:ln>
      </xdr:spPr>
    </xdr:pic>
    <xdr:clientData/>
  </xdr:twoCellAnchor>
  <xdr:twoCellAnchor editAs="oneCell">
    <xdr:from>
      <xdr:col>19</xdr:col>
      <xdr:colOff>457200</xdr:colOff>
      <xdr:row>72</xdr:row>
      <xdr:rowOff>0</xdr:rowOff>
    </xdr:from>
    <xdr:to>
      <xdr:col>19</xdr:col>
      <xdr:colOff>523875</xdr:colOff>
      <xdr:row>72</xdr:row>
      <xdr:rowOff>228600</xdr:rowOff>
    </xdr:to>
    <xdr:pic>
      <xdr:nvPicPr>
        <xdr:cNvPr id="51691" name="Picture 7" descr="clip_image3383"/>
        <xdr:cNvPicPr>
          <a:picLocks noChangeAspect="1"/>
        </xdr:cNvPicPr>
      </xdr:nvPicPr>
      <xdr:blipFill>
        <a:blip r:embed="rId1"/>
        <a:stretch>
          <a:fillRect/>
        </a:stretch>
      </xdr:blipFill>
      <xdr:spPr>
        <a:xfrm>
          <a:off x="9905365" y="82334100"/>
          <a:ext cx="66675" cy="228600"/>
        </a:xfrm>
        <a:prstGeom prst="rect">
          <a:avLst/>
        </a:prstGeom>
        <a:noFill/>
        <a:ln w="9525">
          <a:noFill/>
        </a:ln>
      </xdr:spPr>
    </xdr:pic>
    <xdr:clientData/>
  </xdr:twoCellAnchor>
  <xdr:twoCellAnchor editAs="oneCell">
    <xdr:from>
      <xdr:col>19</xdr:col>
      <xdr:colOff>485775</xdr:colOff>
      <xdr:row>72</xdr:row>
      <xdr:rowOff>0</xdr:rowOff>
    </xdr:from>
    <xdr:to>
      <xdr:col>19</xdr:col>
      <xdr:colOff>543560</xdr:colOff>
      <xdr:row>72</xdr:row>
      <xdr:rowOff>228600</xdr:rowOff>
    </xdr:to>
    <xdr:pic>
      <xdr:nvPicPr>
        <xdr:cNvPr id="51692" name="Picture 8" descr="clip_image3384"/>
        <xdr:cNvPicPr>
          <a:picLocks noChangeAspect="1"/>
        </xdr:cNvPicPr>
      </xdr:nvPicPr>
      <xdr:blipFill>
        <a:blip r:embed="rId1"/>
        <a:stretch>
          <a:fillRect/>
        </a:stretch>
      </xdr:blipFill>
      <xdr:spPr>
        <a:xfrm>
          <a:off x="9933940" y="82334100"/>
          <a:ext cx="57785" cy="228600"/>
        </a:xfrm>
        <a:prstGeom prst="rect">
          <a:avLst/>
        </a:prstGeom>
        <a:noFill/>
        <a:ln w="9525">
          <a:noFill/>
        </a:ln>
      </xdr:spPr>
    </xdr:pic>
    <xdr:clientData/>
  </xdr:twoCellAnchor>
  <xdr:twoCellAnchor editAs="oneCell">
    <xdr:from>
      <xdr:col>19</xdr:col>
      <xdr:colOff>0</xdr:colOff>
      <xdr:row>72</xdr:row>
      <xdr:rowOff>0</xdr:rowOff>
    </xdr:from>
    <xdr:to>
      <xdr:col>19</xdr:col>
      <xdr:colOff>66675</xdr:colOff>
      <xdr:row>72</xdr:row>
      <xdr:rowOff>238125</xdr:rowOff>
    </xdr:to>
    <xdr:pic>
      <xdr:nvPicPr>
        <xdr:cNvPr id="51701" name="Picture 1" descr="clip_image3376"/>
        <xdr:cNvPicPr>
          <a:picLocks noChangeAspect="1"/>
        </xdr:cNvPicPr>
      </xdr:nvPicPr>
      <xdr:blipFill>
        <a:blip r:embed="rId1"/>
        <a:stretch>
          <a:fillRect/>
        </a:stretch>
      </xdr:blipFill>
      <xdr:spPr>
        <a:xfrm>
          <a:off x="9448165" y="82334100"/>
          <a:ext cx="66675" cy="238125"/>
        </a:xfrm>
        <a:prstGeom prst="rect">
          <a:avLst/>
        </a:prstGeom>
        <a:noFill/>
        <a:ln w="9525">
          <a:noFill/>
        </a:ln>
      </xdr:spPr>
    </xdr:pic>
    <xdr:clientData/>
  </xdr:twoCellAnchor>
  <xdr:twoCellAnchor editAs="oneCell">
    <xdr:from>
      <xdr:col>19</xdr:col>
      <xdr:colOff>76200</xdr:colOff>
      <xdr:row>72</xdr:row>
      <xdr:rowOff>0</xdr:rowOff>
    </xdr:from>
    <xdr:to>
      <xdr:col>19</xdr:col>
      <xdr:colOff>142240</xdr:colOff>
      <xdr:row>72</xdr:row>
      <xdr:rowOff>238125</xdr:rowOff>
    </xdr:to>
    <xdr:pic>
      <xdr:nvPicPr>
        <xdr:cNvPr id="51702" name="Picture 2" descr="clip_image3377"/>
        <xdr:cNvPicPr>
          <a:picLocks noChangeAspect="1"/>
        </xdr:cNvPicPr>
      </xdr:nvPicPr>
      <xdr:blipFill>
        <a:blip r:embed="rId1"/>
        <a:stretch>
          <a:fillRect/>
        </a:stretch>
      </xdr:blipFill>
      <xdr:spPr>
        <a:xfrm>
          <a:off x="9524365" y="82334100"/>
          <a:ext cx="66040" cy="238125"/>
        </a:xfrm>
        <a:prstGeom prst="rect">
          <a:avLst/>
        </a:prstGeom>
        <a:noFill/>
        <a:ln w="9525">
          <a:noFill/>
        </a:ln>
      </xdr:spPr>
    </xdr:pic>
    <xdr:clientData/>
  </xdr:twoCellAnchor>
  <xdr:twoCellAnchor editAs="oneCell">
    <xdr:from>
      <xdr:col>19</xdr:col>
      <xdr:colOff>152400</xdr:colOff>
      <xdr:row>72</xdr:row>
      <xdr:rowOff>0</xdr:rowOff>
    </xdr:from>
    <xdr:to>
      <xdr:col>19</xdr:col>
      <xdr:colOff>219075</xdr:colOff>
      <xdr:row>72</xdr:row>
      <xdr:rowOff>238125</xdr:rowOff>
    </xdr:to>
    <xdr:pic>
      <xdr:nvPicPr>
        <xdr:cNvPr id="51703" name="Picture 3" descr="clip_image3378"/>
        <xdr:cNvPicPr>
          <a:picLocks noChangeAspect="1"/>
        </xdr:cNvPicPr>
      </xdr:nvPicPr>
      <xdr:blipFill>
        <a:blip r:embed="rId1"/>
        <a:stretch>
          <a:fillRect/>
        </a:stretch>
      </xdr:blipFill>
      <xdr:spPr>
        <a:xfrm>
          <a:off x="9600565" y="82334100"/>
          <a:ext cx="66675" cy="238125"/>
        </a:xfrm>
        <a:prstGeom prst="rect">
          <a:avLst/>
        </a:prstGeom>
        <a:noFill/>
        <a:ln w="9525">
          <a:noFill/>
        </a:ln>
      </xdr:spPr>
    </xdr:pic>
    <xdr:clientData/>
  </xdr:twoCellAnchor>
  <xdr:twoCellAnchor editAs="oneCell">
    <xdr:from>
      <xdr:col>19</xdr:col>
      <xdr:colOff>228600</xdr:colOff>
      <xdr:row>72</xdr:row>
      <xdr:rowOff>0</xdr:rowOff>
    </xdr:from>
    <xdr:to>
      <xdr:col>19</xdr:col>
      <xdr:colOff>295275</xdr:colOff>
      <xdr:row>72</xdr:row>
      <xdr:rowOff>238125</xdr:rowOff>
    </xdr:to>
    <xdr:pic>
      <xdr:nvPicPr>
        <xdr:cNvPr id="51704" name="Picture 4" descr="clip_image3379"/>
        <xdr:cNvPicPr>
          <a:picLocks noChangeAspect="1"/>
        </xdr:cNvPicPr>
      </xdr:nvPicPr>
      <xdr:blipFill>
        <a:blip r:embed="rId1"/>
        <a:stretch>
          <a:fillRect/>
        </a:stretch>
      </xdr:blipFill>
      <xdr:spPr>
        <a:xfrm>
          <a:off x="9676765" y="82334100"/>
          <a:ext cx="66675" cy="238125"/>
        </a:xfrm>
        <a:prstGeom prst="rect">
          <a:avLst/>
        </a:prstGeom>
        <a:noFill/>
        <a:ln w="9525">
          <a:noFill/>
        </a:ln>
      </xdr:spPr>
    </xdr:pic>
    <xdr:clientData/>
  </xdr:twoCellAnchor>
  <xdr:twoCellAnchor editAs="oneCell">
    <xdr:from>
      <xdr:col>19</xdr:col>
      <xdr:colOff>304800</xdr:colOff>
      <xdr:row>72</xdr:row>
      <xdr:rowOff>0</xdr:rowOff>
    </xdr:from>
    <xdr:to>
      <xdr:col>19</xdr:col>
      <xdr:colOff>371475</xdr:colOff>
      <xdr:row>72</xdr:row>
      <xdr:rowOff>238125</xdr:rowOff>
    </xdr:to>
    <xdr:pic>
      <xdr:nvPicPr>
        <xdr:cNvPr id="51705" name="Picture 5" descr="clip_image3380"/>
        <xdr:cNvPicPr>
          <a:picLocks noChangeAspect="1"/>
        </xdr:cNvPicPr>
      </xdr:nvPicPr>
      <xdr:blipFill>
        <a:blip r:embed="rId1"/>
        <a:stretch>
          <a:fillRect/>
        </a:stretch>
      </xdr:blipFill>
      <xdr:spPr>
        <a:xfrm>
          <a:off x="9752965" y="82334100"/>
          <a:ext cx="66675" cy="238125"/>
        </a:xfrm>
        <a:prstGeom prst="rect">
          <a:avLst/>
        </a:prstGeom>
        <a:noFill/>
        <a:ln w="9525">
          <a:noFill/>
        </a:ln>
      </xdr:spPr>
    </xdr:pic>
    <xdr:clientData/>
  </xdr:twoCellAnchor>
  <xdr:twoCellAnchor editAs="oneCell">
    <xdr:from>
      <xdr:col>19</xdr:col>
      <xdr:colOff>381000</xdr:colOff>
      <xdr:row>72</xdr:row>
      <xdr:rowOff>0</xdr:rowOff>
    </xdr:from>
    <xdr:to>
      <xdr:col>19</xdr:col>
      <xdr:colOff>447675</xdr:colOff>
      <xdr:row>72</xdr:row>
      <xdr:rowOff>238125</xdr:rowOff>
    </xdr:to>
    <xdr:pic>
      <xdr:nvPicPr>
        <xdr:cNvPr id="51706" name="Picture 6" descr="clip_image3381"/>
        <xdr:cNvPicPr>
          <a:picLocks noChangeAspect="1"/>
        </xdr:cNvPicPr>
      </xdr:nvPicPr>
      <xdr:blipFill>
        <a:blip r:embed="rId1"/>
        <a:stretch>
          <a:fillRect/>
        </a:stretch>
      </xdr:blipFill>
      <xdr:spPr>
        <a:xfrm>
          <a:off x="9829165" y="82334100"/>
          <a:ext cx="66675" cy="238125"/>
        </a:xfrm>
        <a:prstGeom prst="rect">
          <a:avLst/>
        </a:prstGeom>
        <a:noFill/>
        <a:ln w="9525">
          <a:noFill/>
        </a:ln>
      </xdr:spPr>
    </xdr:pic>
    <xdr:clientData/>
  </xdr:twoCellAnchor>
  <xdr:twoCellAnchor editAs="oneCell">
    <xdr:from>
      <xdr:col>19</xdr:col>
      <xdr:colOff>457200</xdr:colOff>
      <xdr:row>72</xdr:row>
      <xdr:rowOff>0</xdr:rowOff>
    </xdr:from>
    <xdr:to>
      <xdr:col>19</xdr:col>
      <xdr:colOff>523875</xdr:colOff>
      <xdr:row>72</xdr:row>
      <xdr:rowOff>238125</xdr:rowOff>
    </xdr:to>
    <xdr:pic>
      <xdr:nvPicPr>
        <xdr:cNvPr id="51707" name="Picture 7" descr="clip_image3383"/>
        <xdr:cNvPicPr>
          <a:picLocks noChangeAspect="1"/>
        </xdr:cNvPicPr>
      </xdr:nvPicPr>
      <xdr:blipFill>
        <a:blip r:embed="rId1"/>
        <a:stretch>
          <a:fillRect/>
        </a:stretch>
      </xdr:blipFill>
      <xdr:spPr>
        <a:xfrm>
          <a:off x="9905365" y="82334100"/>
          <a:ext cx="66675" cy="238125"/>
        </a:xfrm>
        <a:prstGeom prst="rect">
          <a:avLst/>
        </a:prstGeom>
        <a:noFill/>
        <a:ln w="9525">
          <a:noFill/>
        </a:ln>
      </xdr:spPr>
    </xdr:pic>
    <xdr:clientData/>
  </xdr:twoCellAnchor>
  <xdr:twoCellAnchor editAs="oneCell">
    <xdr:from>
      <xdr:col>19</xdr:col>
      <xdr:colOff>485775</xdr:colOff>
      <xdr:row>72</xdr:row>
      <xdr:rowOff>0</xdr:rowOff>
    </xdr:from>
    <xdr:to>
      <xdr:col>19</xdr:col>
      <xdr:colOff>543560</xdr:colOff>
      <xdr:row>72</xdr:row>
      <xdr:rowOff>238125</xdr:rowOff>
    </xdr:to>
    <xdr:pic>
      <xdr:nvPicPr>
        <xdr:cNvPr id="51708" name="Picture 8" descr="clip_image3384"/>
        <xdr:cNvPicPr>
          <a:picLocks noChangeAspect="1"/>
        </xdr:cNvPicPr>
      </xdr:nvPicPr>
      <xdr:blipFill>
        <a:blip r:embed="rId1"/>
        <a:stretch>
          <a:fillRect/>
        </a:stretch>
      </xdr:blipFill>
      <xdr:spPr>
        <a:xfrm>
          <a:off x="9933940" y="82334100"/>
          <a:ext cx="57785" cy="238125"/>
        </a:xfrm>
        <a:prstGeom prst="rect">
          <a:avLst/>
        </a:prstGeom>
        <a:noFill/>
        <a:ln w="9525">
          <a:noFill/>
        </a:ln>
      </xdr:spPr>
    </xdr:pic>
    <xdr:clientData/>
  </xdr:twoCellAnchor>
  <xdr:twoCellAnchor editAs="oneCell">
    <xdr:from>
      <xdr:col>19</xdr:col>
      <xdr:colOff>76200</xdr:colOff>
      <xdr:row>72</xdr:row>
      <xdr:rowOff>0</xdr:rowOff>
    </xdr:from>
    <xdr:to>
      <xdr:col>19</xdr:col>
      <xdr:colOff>133350</xdr:colOff>
      <xdr:row>72</xdr:row>
      <xdr:rowOff>238125</xdr:rowOff>
    </xdr:to>
    <xdr:pic>
      <xdr:nvPicPr>
        <xdr:cNvPr id="51766" name="Picture 2" descr="clip_image3377"/>
        <xdr:cNvPicPr>
          <a:picLocks noChangeAspect="1"/>
        </xdr:cNvPicPr>
      </xdr:nvPicPr>
      <xdr:blipFill>
        <a:blip r:embed="rId1"/>
        <a:stretch>
          <a:fillRect/>
        </a:stretch>
      </xdr:blipFill>
      <xdr:spPr>
        <a:xfrm>
          <a:off x="9524365" y="82334100"/>
          <a:ext cx="57150" cy="238125"/>
        </a:xfrm>
        <a:prstGeom prst="rect">
          <a:avLst/>
        </a:prstGeom>
        <a:noFill/>
        <a:ln w="9525">
          <a:noFill/>
        </a:ln>
      </xdr:spPr>
    </xdr:pic>
    <xdr:clientData/>
  </xdr:twoCellAnchor>
  <xdr:twoCellAnchor editAs="oneCell">
    <xdr:from>
      <xdr:col>19</xdr:col>
      <xdr:colOff>485775</xdr:colOff>
      <xdr:row>72</xdr:row>
      <xdr:rowOff>0</xdr:rowOff>
    </xdr:from>
    <xdr:to>
      <xdr:col>19</xdr:col>
      <xdr:colOff>609600</xdr:colOff>
      <xdr:row>72</xdr:row>
      <xdr:rowOff>238760</xdr:rowOff>
    </xdr:to>
    <xdr:pic>
      <xdr:nvPicPr>
        <xdr:cNvPr id="51781" name="Picture 6" descr="clip_image3381"/>
        <xdr:cNvPicPr>
          <a:picLocks noChangeAspect="1"/>
        </xdr:cNvPicPr>
      </xdr:nvPicPr>
      <xdr:blipFill>
        <a:blip r:embed="rId1"/>
        <a:stretch>
          <a:fillRect/>
        </a:stretch>
      </xdr:blipFill>
      <xdr:spPr>
        <a:xfrm>
          <a:off x="9933940" y="82334100"/>
          <a:ext cx="123825" cy="238760"/>
        </a:xfrm>
        <a:prstGeom prst="rect">
          <a:avLst/>
        </a:prstGeom>
        <a:noFill/>
        <a:ln w="9525">
          <a:noFill/>
        </a:ln>
      </xdr:spPr>
    </xdr:pic>
    <xdr:clientData/>
  </xdr:twoCellAnchor>
  <xdr:twoCellAnchor editAs="oneCell">
    <xdr:from>
      <xdr:col>19</xdr:col>
      <xdr:colOff>247650</xdr:colOff>
      <xdr:row>72</xdr:row>
      <xdr:rowOff>0</xdr:rowOff>
    </xdr:from>
    <xdr:to>
      <xdr:col>19</xdr:col>
      <xdr:colOff>314325</xdr:colOff>
      <xdr:row>72</xdr:row>
      <xdr:rowOff>238125</xdr:rowOff>
    </xdr:to>
    <xdr:pic>
      <xdr:nvPicPr>
        <xdr:cNvPr id="52358" name="Picture 4" descr="clip_image3379"/>
        <xdr:cNvPicPr>
          <a:picLocks noChangeAspect="1"/>
        </xdr:cNvPicPr>
      </xdr:nvPicPr>
      <xdr:blipFill>
        <a:blip r:embed="rId1"/>
        <a:stretch>
          <a:fillRect/>
        </a:stretch>
      </xdr:blipFill>
      <xdr:spPr>
        <a:xfrm>
          <a:off x="9695815" y="82334100"/>
          <a:ext cx="66675" cy="238125"/>
        </a:xfrm>
        <a:prstGeom prst="rect">
          <a:avLst/>
        </a:prstGeom>
        <a:noFill/>
        <a:ln w="9525">
          <a:noFill/>
        </a:ln>
      </xdr:spPr>
    </xdr:pic>
    <xdr:clientData/>
  </xdr:twoCellAnchor>
  <xdr:twoCellAnchor editAs="oneCell">
    <xdr:from>
      <xdr:col>7</xdr:col>
      <xdr:colOff>0</xdr:colOff>
      <xdr:row>70</xdr:row>
      <xdr:rowOff>0</xdr:rowOff>
    </xdr:from>
    <xdr:to>
      <xdr:col>7</xdr:col>
      <xdr:colOff>66040</xdr:colOff>
      <xdr:row>70</xdr:row>
      <xdr:rowOff>234315</xdr:rowOff>
    </xdr:to>
    <xdr:pic>
      <xdr:nvPicPr>
        <xdr:cNvPr id="52653" name="Picture 1" descr="clip_image3376"/>
        <xdr:cNvPicPr>
          <a:picLocks noChangeAspect="1"/>
        </xdr:cNvPicPr>
      </xdr:nvPicPr>
      <xdr:blipFill>
        <a:blip r:embed="rId1"/>
        <a:stretch>
          <a:fillRect/>
        </a:stretch>
      </xdr:blipFill>
      <xdr:spPr>
        <a:xfrm>
          <a:off x="4415155" y="80251300"/>
          <a:ext cx="66040" cy="234315"/>
        </a:xfrm>
        <a:prstGeom prst="rect">
          <a:avLst/>
        </a:prstGeom>
        <a:noFill/>
        <a:ln w="9525">
          <a:noFill/>
        </a:ln>
      </xdr:spPr>
    </xdr:pic>
    <xdr:clientData/>
  </xdr:twoCellAnchor>
  <xdr:twoCellAnchor editAs="oneCell">
    <xdr:from>
      <xdr:col>7</xdr:col>
      <xdr:colOff>78740</xdr:colOff>
      <xdr:row>70</xdr:row>
      <xdr:rowOff>0</xdr:rowOff>
    </xdr:from>
    <xdr:to>
      <xdr:col>7</xdr:col>
      <xdr:colOff>141605</xdr:colOff>
      <xdr:row>70</xdr:row>
      <xdr:rowOff>234315</xdr:rowOff>
    </xdr:to>
    <xdr:pic>
      <xdr:nvPicPr>
        <xdr:cNvPr id="52654" name="Picture 2" descr="clip_image3377"/>
        <xdr:cNvPicPr>
          <a:picLocks noChangeAspect="1"/>
        </xdr:cNvPicPr>
      </xdr:nvPicPr>
      <xdr:blipFill>
        <a:blip r:embed="rId1"/>
        <a:stretch>
          <a:fillRect/>
        </a:stretch>
      </xdr:blipFill>
      <xdr:spPr>
        <a:xfrm>
          <a:off x="4493895" y="80251300"/>
          <a:ext cx="62865" cy="234315"/>
        </a:xfrm>
        <a:prstGeom prst="rect">
          <a:avLst/>
        </a:prstGeom>
        <a:noFill/>
        <a:ln w="9525">
          <a:noFill/>
        </a:ln>
      </xdr:spPr>
    </xdr:pic>
    <xdr:clientData/>
  </xdr:twoCellAnchor>
  <xdr:twoCellAnchor editAs="oneCell">
    <xdr:from>
      <xdr:col>7</xdr:col>
      <xdr:colOff>153670</xdr:colOff>
      <xdr:row>70</xdr:row>
      <xdr:rowOff>0</xdr:rowOff>
    </xdr:from>
    <xdr:to>
      <xdr:col>7</xdr:col>
      <xdr:colOff>218440</xdr:colOff>
      <xdr:row>70</xdr:row>
      <xdr:rowOff>234315</xdr:rowOff>
    </xdr:to>
    <xdr:pic>
      <xdr:nvPicPr>
        <xdr:cNvPr id="52655" name="Picture 3" descr="clip_image3378"/>
        <xdr:cNvPicPr>
          <a:picLocks noChangeAspect="1"/>
        </xdr:cNvPicPr>
      </xdr:nvPicPr>
      <xdr:blipFill>
        <a:blip r:embed="rId1"/>
        <a:stretch>
          <a:fillRect/>
        </a:stretch>
      </xdr:blipFill>
      <xdr:spPr>
        <a:xfrm>
          <a:off x="4568825" y="80251300"/>
          <a:ext cx="64770" cy="234315"/>
        </a:xfrm>
        <a:prstGeom prst="rect">
          <a:avLst/>
        </a:prstGeom>
        <a:noFill/>
        <a:ln w="9525">
          <a:noFill/>
        </a:ln>
      </xdr:spPr>
    </xdr:pic>
    <xdr:clientData/>
  </xdr:twoCellAnchor>
  <xdr:twoCellAnchor editAs="oneCell">
    <xdr:from>
      <xdr:col>7</xdr:col>
      <xdr:colOff>229235</xdr:colOff>
      <xdr:row>70</xdr:row>
      <xdr:rowOff>0</xdr:rowOff>
    </xdr:from>
    <xdr:to>
      <xdr:col>7</xdr:col>
      <xdr:colOff>295275</xdr:colOff>
      <xdr:row>70</xdr:row>
      <xdr:rowOff>234315</xdr:rowOff>
    </xdr:to>
    <xdr:pic>
      <xdr:nvPicPr>
        <xdr:cNvPr id="52656" name="Picture 4" descr="clip_image3379"/>
        <xdr:cNvPicPr>
          <a:picLocks noChangeAspect="1"/>
        </xdr:cNvPicPr>
      </xdr:nvPicPr>
      <xdr:blipFill>
        <a:blip r:embed="rId1"/>
        <a:stretch>
          <a:fillRect/>
        </a:stretch>
      </xdr:blipFill>
      <xdr:spPr>
        <a:xfrm>
          <a:off x="4644390" y="80251300"/>
          <a:ext cx="66040" cy="234315"/>
        </a:xfrm>
        <a:prstGeom prst="rect">
          <a:avLst/>
        </a:prstGeom>
        <a:noFill/>
        <a:ln w="9525">
          <a:noFill/>
        </a:ln>
      </xdr:spPr>
    </xdr:pic>
    <xdr:clientData/>
  </xdr:twoCellAnchor>
  <xdr:twoCellAnchor editAs="oneCell">
    <xdr:from>
      <xdr:col>7</xdr:col>
      <xdr:colOff>303530</xdr:colOff>
      <xdr:row>70</xdr:row>
      <xdr:rowOff>0</xdr:rowOff>
    </xdr:from>
    <xdr:to>
      <xdr:col>7</xdr:col>
      <xdr:colOff>370205</xdr:colOff>
      <xdr:row>70</xdr:row>
      <xdr:rowOff>234315</xdr:rowOff>
    </xdr:to>
    <xdr:pic>
      <xdr:nvPicPr>
        <xdr:cNvPr id="52657" name="Picture 5" descr="clip_image3380"/>
        <xdr:cNvPicPr>
          <a:picLocks noChangeAspect="1"/>
        </xdr:cNvPicPr>
      </xdr:nvPicPr>
      <xdr:blipFill>
        <a:blip r:embed="rId1"/>
        <a:stretch>
          <a:fillRect/>
        </a:stretch>
      </xdr:blipFill>
      <xdr:spPr>
        <a:xfrm>
          <a:off x="4718685" y="80251300"/>
          <a:ext cx="66675" cy="234315"/>
        </a:xfrm>
        <a:prstGeom prst="rect">
          <a:avLst/>
        </a:prstGeom>
        <a:noFill/>
        <a:ln w="9525">
          <a:noFill/>
        </a:ln>
      </xdr:spPr>
    </xdr:pic>
    <xdr:clientData/>
  </xdr:twoCellAnchor>
  <xdr:twoCellAnchor editAs="oneCell">
    <xdr:from>
      <xdr:col>7</xdr:col>
      <xdr:colOff>382905</xdr:colOff>
      <xdr:row>70</xdr:row>
      <xdr:rowOff>0</xdr:rowOff>
    </xdr:from>
    <xdr:to>
      <xdr:col>7</xdr:col>
      <xdr:colOff>448945</xdr:colOff>
      <xdr:row>70</xdr:row>
      <xdr:rowOff>234315</xdr:rowOff>
    </xdr:to>
    <xdr:pic>
      <xdr:nvPicPr>
        <xdr:cNvPr id="52658" name="Picture 6" descr="clip_image3381"/>
        <xdr:cNvPicPr>
          <a:picLocks noChangeAspect="1"/>
        </xdr:cNvPicPr>
      </xdr:nvPicPr>
      <xdr:blipFill>
        <a:blip r:embed="rId1"/>
        <a:stretch>
          <a:fillRect/>
        </a:stretch>
      </xdr:blipFill>
      <xdr:spPr>
        <a:xfrm>
          <a:off x="4798060" y="80251300"/>
          <a:ext cx="66040" cy="234315"/>
        </a:xfrm>
        <a:prstGeom prst="rect">
          <a:avLst/>
        </a:prstGeom>
        <a:noFill/>
        <a:ln w="9525">
          <a:noFill/>
        </a:ln>
      </xdr:spPr>
    </xdr:pic>
    <xdr:clientData/>
  </xdr:twoCellAnchor>
  <xdr:twoCellAnchor editAs="oneCell">
    <xdr:from>
      <xdr:col>7</xdr:col>
      <xdr:colOff>455930</xdr:colOff>
      <xdr:row>70</xdr:row>
      <xdr:rowOff>0</xdr:rowOff>
    </xdr:from>
    <xdr:to>
      <xdr:col>7</xdr:col>
      <xdr:colOff>524510</xdr:colOff>
      <xdr:row>70</xdr:row>
      <xdr:rowOff>234315</xdr:rowOff>
    </xdr:to>
    <xdr:pic>
      <xdr:nvPicPr>
        <xdr:cNvPr id="52659" name="Picture 7" descr="clip_image3383"/>
        <xdr:cNvPicPr>
          <a:picLocks noChangeAspect="1"/>
        </xdr:cNvPicPr>
      </xdr:nvPicPr>
      <xdr:blipFill>
        <a:blip r:embed="rId1"/>
        <a:stretch>
          <a:fillRect/>
        </a:stretch>
      </xdr:blipFill>
      <xdr:spPr>
        <a:xfrm>
          <a:off x="4871085" y="80251300"/>
          <a:ext cx="68580" cy="234315"/>
        </a:xfrm>
        <a:prstGeom prst="rect">
          <a:avLst/>
        </a:prstGeom>
        <a:noFill/>
        <a:ln w="9525">
          <a:noFill/>
        </a:ln>
      </xdr:spPr>
    </xdr:pic>
    <xdr:clientData/>
  </xdr:twoCellAnchor>
  <xdr:twoCellAnchor editAs="oneCell">
    <xdr:from>
      <xdr:col>7</xdr:col>
      <xdr:colOff>154305</xdr:colOff>
      <xdr:row>70</xdr:row>
      <xdr:rowOff>0</xdr:rowOff>
    </xdr:from>
    <xdr:to>
      <xdr:col>7</xdr:col>
      <xdr:colOff>217805</xdr:colOff>
      <xdr:row>70</xdr:row>
      <xdr:rowOff>234315</xdr:rowOff>
    </xdr:to>
    <xdr:pic>
      <xdr:nvPicPr>
        <xdr:cNvPr id="52711" name="Picture 3" descr="clip_image3378"/>
        <xdr:cNvPicPr>
          <a:picLocks noChangeAspect="1"/>
        </xdr:cNvPicPr>
      </xdr:nvPicPr>
      <xdr:blipFill>
        <a:blip r:embed="rId1"/>
        <a:stretch>
          <a:fillRect/>
        </a:stretch>
      </xdr:blipFill>
      <xdr:spPr>
        <a:xfrm>
          <a:off x="4569460" y="80251300"/>
          <a:ext cx="63500" cy="234315"/>
        </a:xfrm>
        <a:prstGeom prst="rect">
          <a:avLst/>
        </a:prstGeom>
        <a:noFill/>
        <a:ln w="9525">
          <a:noFill/>
        </a:ln>
      </xdr:spPr>
    </xdr:pic>
    <xdr:clientData/>
  </xdr:twoCellAnchor>
  <xdr:twoCellAnchor editAs="oneCell">
    <xdr:from>
      <xdr:col>7</xdr:col>
      <xdr:colOff>455295</xdr:colOff>
      <xdr:row>70</xdr:row>
      <xdr:rowOff>0</xdr:rowOff>
    </xdr:from>
    <xdr:to>
      <xdr:col>7</xdr:col>
      <xdr:colOff>525780</xdr:colOff>
      <xdr:row>70</xdr:row>
      <xdr:rowOff>234315</xdr:rowOff>
    </xdr:to>
    <xdr:pic>
      <xdr:nvPicPr>
        <xdr:cNvPr id="52715" name="Picture 7" descr="clip_image3383"/>
        <xdr:cNvPicPr>
          <a:picLocks noChangeAspect="1"/>
        </xdr:cNvPicPr>
      </xdr:nvPicPr>
      <xdr:blipFill>
        <a:blip r:embed="rId1"/>
        <a:stretch>
          <a:fillRect/>
        </a:stretch>
      </xdr:blipFill>
      <xdr:spPr>
        <a:xfrm>
          <a:off x="4870450" y="80251300"/>
          <a:ext cx="70485" cy="234315"/>
        </a:xfrm>
        <a:prstGeom prst="rect">
          <a:avLst/>
        </a:prstGeom>
        <a:noFill/>
        <a:ln w="9525">
          <a:noFill/>
        </a:ln>
      </xdr:spPr>
    </xdr:pic>
    <xdr:clientData/>
  </xdr:twoCellAnchor>
  <xdr:twoCellAnchor editAs="oneCell">
    <xdr:from>
      <xdr:col>7</xdr:col>
      <xdr:colOff>80010</xdr:colOff>
      <xdr:row>70</xdr:row>
      <xdr:rowOff>0</xdr:rowOff>
    </xdr:from>
    <xdr:to>
      <xdr:col>7</xdr:col>
      <xdr:colOff>141605</xdr:colOff>
      <xdr:row>70</xdr:row>
      <xdr:rowOff>234315</xdr:rowOff>
    </xdr:to>
    <xdr:pic>
      <xdr:nvPicPr>
        <xdr:cNvPr id="52724" name="Picture 2" descr="clip_image3377"/>
        <xdr:cNvPicPr>
          <a:picLocks noChangeAspect="1"/>
        </xdr:cNvPicPr>
      </xdr:nvPicPr>
      <xdr:blipFill>
        <a:blip r:embed="rId1"/>
        <a:stretch>
          <a:fillRect/>
        </a:stretch>
      </xdr:blipFill>
      <xdr:spPr>
        <a:xfrm>
          <a:off x="4495165" y="80251300"/>
          <a:ext cx="61595" cy="234315"/>
        </a:xfrm>
        <a:prstGeom prst="rect">
          <a:avLst/>
        </a:prstGeom>
        <a:noFill/>
        <a:ln w="9525">
          <a:noFill/>
        </a:ln>
      </xdr:spPr>
    </xdr:pic>
    <xdr:clientData/>
  </xdr:twoCellAnchor>
  <xdr:twoCellAnchor editAs="oneCell">
    <xdr:from>
      <xdr:col>7</xdr:col>
      <xdr:colOff>154305</xdr:colOff>
      <xdr:row>70</xdr:row>
      <xdr:rowOff>0</xdr:rowOff>
    </xdr:from>
    <xdr:to>
      <xdr:col>7</xdr:col>
      <xdr:colOff>218440</xdr:colOff>
      <xdr:row>70</xdr:row>
      <xdr:rowOff>234315</xdr:rowOff>
    </xdr:to>
    <xdr:pic>
      <xdr:nvPicPr>
        <xdr:cNvPr id="52725" name="Picture 3" descr="clip_image3378"/>
        <xdr:cNvPicPr>
          <a:picLocks noChangeAspect="1"/>
        </xdr:cNvPicPr>
      </xdr:nvPicPr>
      <xdr:blipFill>
        <a:blip r:embed="rId1"/>
        <a:stretch>
          <a:fillRect/>
        </a:stretch>
      </xdr:blipFill>
      <xdr:spPr>
        <a:xfrm>
          <a:off x="4569460" y="80251300"/>
          <a:ext cx="64135" cy="234315"/>
        </a:xfrm>
        <a:prstGeom prst="rect">
          <a:avLst/>
        </a:prstGeom>
        <a:noFill/>
        <a:ln w="9525">
          <a:noFill/>
        </a:ln>
      </xdr:spPr>
    </xdr:pic>
    <xdr:clientData/>
  </xdr:twoCellAnchor>
  <xdr:twoCellAnchor editAs="oneCell">
    <xdr:from>
      <xdr:col>7</xdr:col>
      <xdr:colOff>382905</xdr:colOff>
      <xdr:row>70</xdr:row>
      <xdr:rowOff>0</xdr:rowOff>
    </xdr:from>
    <xdr:to>
      <xdr:col>7</xdr:col>
      <xdr:colOff>449580</xdr:colOff>
      <xdr:row>70</xdr:row>
      <xdr:rowOff>234315</xdr:rowOff>
    </xdr:to>
    <xdr:pic>
      <xdr:nvPicPr>
        <xdr:cNvPr id="52728" name="Picture 6" descr="clip_image3381"/>
        <xdr:cNvPicPr>
          <a:picLocks noChangeAspect="1"/>
        </xdr:cNvPicPr>
      </xdr:nvPicPr>
      <xdr:blipFill>
        <a:blip r:embed="rId1"/>
        <a:stretch>
          <a:fillRect/>
        </a:stretch>
      </xdr:blipFill>
      <xdr:spPr>
        <a:xfrm>
          <a:off x="4798060" y="80251300"/>
          <a:ext cx="66675" cy="234315"/>
        </a:xfrm>
        <a:prstGeom prst="rect">
          <a:avLst/>
        </a:prstGeom>
        <a:noFill/>
        <a:ln w="9525">
          <a:noFill/>
        </a:ln>
      </xdr:spPr>
    </xdr:pic>
    <xdr:clientData/>
  </xdr:twoCellAnchor>
  <xdr:twoCellAnchor editAs="oneCell">
    <xdr:from>
      <xdr:col>18</xdr:col>
      <xdr:colOff>0</xdr:colOff>
      <xdr:row>70</xdr:row>
      <xdr:rowOff>0</xdr:rowOff>
    </xdr:from>
    <xdr:to>
      <xdr:col>18</xdr:col>
      <xdr:colOff>66675</xdr:colOff>
      <xdr:row>70</xdr:row>
      <xdr:rowOff>228600</xdr:rowOff>
    </xdr:to>
    <xdr:pic>
      <xdr:nvPicPr>
        <xdr:cNvPr id="52737" name="Picture 1" descr="clip_image3376"/>
        <xdr:cNvPicPr>
          <a:picLocks noChangeAspect="1"/>
        </xdr:cNvPicPr>
      </xdr:nvPicPr>
      <xdr:blipFill>
        <a:blip r:embed="rId1"/>
        <a:stretch>
          <a:fillRect/>
        </a:stretch>
      </xdr:blipFill>
      <xdr:spPr>
        <a:xfrm>
          <a:off x="8856345" y="80251300"/>
          <a:ext cx="66675" cy="228600"/>
        </a:xfrm>
        <a:prstGeom prst="rect">
          <a:avLst/>
        </a:prstGeom>
        <a:noFill/>
        <a:ln w="9525">
          <a:noFill/>
        </a:ln>
      </xdr:spPr>
    </xdr:pic>
    <xdr:clientData/>
  </xdr:twoCellAnchor>
  <xdr:twoCellAnchor editAs="oneCell">
    <xdr:from>
      <xdr:col>18</xdr:col>
      <xdr:colOff>76200</xdr:colOff>
      <xdr:row>70</xdr:row>
      <xdr:rowOff>0</xdr:rowOff>
    </xdr:from>
    <xdr:to>
      <xdr:col>18</xdr:col>
      <xdr:colOff>142240</xdr:colOff>
      <xdr:row>70</xdr:row>
      <xdr:rowOff>228600</xdr:rowOff>
    </xdr:to>
    <xdr:pic>
      <xdr:nvPicPr>
        <xdr:cNvPr id="52738" name="Picture 2" descr="clip_image3377"/>
        <xdr:cNvPicPr>
          <a:picLocks noChangeAspect="1"/>
        </xdr:cNvPicPr>
      </xdr:nvPicPr>
      <xdr:blipFill>
        <a:blip r:embed="rId1"/>
        <a:stretch>
          <a:fillRect/>
        </a:stretch>
      </xdr:blipFill>
      <xdr:spPr>
        <a:xfrm>
          <a:off x="8932545" y="80251300"/>
          <a:ext cx="66040" cy="228600"/>
        </a:xfrm>
        <a:prstGeom prst="rect">
          <a:avLst/>
        </a:prstGeom>
        <a:noFill/>
        <a:ln w="9525">
          <a:noFill/>
        </a:ln>
      </xdr:spPr>
    </xdr:pic>
    <xdr:clientData/>
  </xdr:twoCellAnchor>
  <xdr:twoCellAnchor editAs="oneCell">
    <xdr:from>
      <xdr:col>18</xdr:col>
      <xdr:colOff>152400</xdr:colOff>
      <xdr:row>70</xdr:row>
      <xdr:rowOff>0</xdr:rowOff>
    </xdr:from>
    <xdr:to>
      <xdr:col>18</xdr:col>
      <xdr:colOff>219075</xdr:colOff>
      <xdr:row>70</xdr:row>
      <xdr:rowOff>228600</xdr:rowOff>
    </xdr:to>
    <xdr:pic>
      <xdr:nvPicPr>
        <xdr:cNvPr id="52739" name="Picture 3" descr="clip_image3378"/>
        <xdr:cNvPicPr>
          <a:picLocks noChangeAspect="1"/>
        </xdr:cNvPicPr>
      </xdr:nvPicPr>
      <xdr:blipFill>
        <a:blip r:embed="rId1"/>
        <a:stretch>
          <a:fillRect/>
        </a:stretch>
      </xdr:blipFill>
      <xdr:spPr>
        <a:xfrm>
          <a:off x="9008745" y="80251300"/>
          <a:ext cx="66675" cy="228600"/>
        </a:xfrm>
        <a:prstGeom prst="rect">
          <a:avLst/>
        </a:prstGeom>
        <a:noFill/>
        <a:ln w="9525">
          <a:noFill/>
        </a:ln>
      </xdr:spPr>
    </xdr:pic>
    <xdr:clientData/>
  </xdr:twoCellAnchor>
  <xdr:twoCellAnchor editAs="oneCell">
    <xdr:from>
      <xdr:col>18</xdr:col>
      <xdr:colOff>228600</xdr:colOff>
      <xdr:row>70</xdr:row>
      <xdr:rowOff>0</xdr:rowOff>
    </xdr:from>
    <xdr:to>
      <xdr:col>18</xdr:col>
      <xdr:colOff>295275</xdr:colOff>
      <xdr:row>70</xdr:row>
      <xdr:rowOff>228600</xdr:rowOff>
    </xdr:to>
    <xdr:pic>
      <xdr:nvPicPr>
        <xdr:cNvPr id="52740" name="Picture 4" descr="clip_image3379"/>
        <xdr:cNvPicPr>
          <a:picLocks noChangeAspect="1"/>
        </xdr:cNvPicPr>
      </xdr:nvPicPr>
      <xdr:blipFill>
        <a:blip r:embed="rId1"/>
        <a:stretch>
          <a:fillRect/>
        </a:stretch>
      </xdr:blipFill>
      <xdr:spPr>
        <a:xfrm>
          <a:off x="9084945" y="80251300"/>
          <a:ext cx="66675" cy="228600"/>
        </a:xfrm>
        <a:prstGeom prst="rect">
          <a:avLst/>
        </a:prstGeom>
        <a:noFill/>
        <a:ln w="9525">
          <a:noFill/>
        </a:ln>
      </xdr:spPr>
    </xdr:pic>
    <xdr:clientData/>
  </xdr:twoCellAnchor>
  <xdr:twoCellAnchor editAs="oneCell">
    <xdr:from>
      <xdr:col>18</xdr:col>
      <xdr:colOff>304800</xdr:colOff>
      <xdr:row>70</xdr:row>
      <xdr:rowOff>0</xdr:rowOff>
    </xdr:from>
    <xdr:to>
      <xdr:col>18</xdr:col>
      <xdr:colOff>371475</xdr:colOff>
      <xdr:row>70</xdr:row>
      <xdr:rowOff>228600</xdr:rowOff>
    </xdr:to>
    <xdr:pic>
      <xdr:nvPicPr>
        <xdr:cNvPr id="52741" name="Picture 5" descr="clip_image3380"/>
        <xdr:cNvPicPr>
          <a:picLocks noChangeAspect="1"/>
        </xdr:cNvPicPr>
      </xdr:nvPicPr>
      <xdr:blipFill>
        <a:blip r:embed="rId1"/>
        <a:stretch>
          <a:fillRect/>
        </a:stretch>
      </xdr:blipFill>
      <xdr:spPr>
        <a:xfrm>
          <a:off x="9161145" y="80251300"/>
          <a:ext cx="66675" cy="228600"/>
        </a:xfrm>
        <a:prstGeom prst="rect">
          <a:avLst/>
        </a:prstGeom>
        <a:noFill/>
        <a:ln w="9525">
          <a:noFill/>
        </a:ln>
      </xdr:spPr>
    </xdr:pic>
    <xdr:clientData/>
  </xdr:twoCellAnchor>
  <xdr:twoCellAnchor editAs="oneCell">
    <xdr:from>
      <xdr:col>18</xdr:col>
      <xdr:colOff>381000</xdr:colOff>
      <xdr:row>70</xdr:row>
      <xdr:rowOff>0</xdr:rowOff>
    </xdr:from>
    <xdr:to>
      <xdr:col>18</xdr:col>
      <xdr:colOff>447675</xdr:colOff>
      <xdr:row>70</xdr:row>
      <xdr:rowOff>228600</xdr:rowOff>
    </xdr:to>
    <xdr:pic>
      <xdr:nvPicPr>
        <xdr:cNvPr id="52742" name="Picture 6" descr="clip_image3381"/>
        <xdr:cNvPicPr>
          <a:picLocks noChangeAspect="1"/>
        </xdr:cNvPicPr>
      </xdr:nvPicPr>
      <xdr:blipFill>
        <a:blip r:embed="rId1"/>
        <a:stretch>
          <a:fillRect/>
        </a:stretch>
      </xdr:blipFill>
      <xdr:spPr>
        <a:xfrm>
          <a:off x="9237345" y="80251300"/>
          <a:ext cx="66675" cy="228600"/>
        </a:xfrm>
        <a:prstGeom prst="rect">
          <a:avLst/>
        </a:prstGeom>
        <a:noFill/>
        <a:ln w="9525">
          <a:noFill/>
        </a:ln>
      </xdr:spPr>
    </xdr:pic>
    <xdr:clientData/>
  </xdr:twoCellAnchor>
  <xdr:twoCellAnchor editAs="oneCell">
    <xdr:from>
      <xdr:col>18</xdr:col>
      <xdr:colOff>419100</xdr:colOff>
      <xdr:row>70</xdr:row>
      <xdr:rowOff>0</xdr:rowOff>
    </xdr:from>
    <xdr:to>
      <xdr:col>18</xdr:col>
      <xdr:colOff>467995</xdr:colOff>
      <xdr:row>70</xdr:row>
      <xdr:rowOff>228600</xdr:rowOff>
    </xdr:to>
    <xdr:pic>
      <xdr:nvPicPr>
        <xdr:cNvPr id="52743" name="Picture 7" descr="clip_image3383"/>
        <xdr:cNvPicPr>
          <a:picLocks noChangeAspect="1"/>
        </xdr:cNvPicPr>
      </xdr:nvPicPr>
      <xdr:blipFill>
        <a:blip r:embed="rId1"/>
        <a:stretch>
          <a:fillRect/>
        </a:stretch>
      </xdr:blipFill>
      <xdr:spPr>
        <a:xfrm>
          <a:off x="9275445" y="80251300"/>
          <a:ext cx="48895" cy="228600"/>
        </a:xfrm>
        <a:prstGeom prst="rect">
          <a:avLst/>
        </a:prstGeom>
        <a:noFill/>
        <a:ln w="9525">
          <a:noFill/>
        </a:ln>
      </xdr:spPr>
    </xdr:pic>
    <xdr:clientData/>
  </xdr:twoCellAnchor>
  <xdr:twoCellAnchor editAs="oneCell">
    <xdr:from>
      <xdr:col>18</xdr:col>
      <xdr:colOff>419100</xdr:colOff>
      <xdr:row>70</xdr:row>
      <xdr:rowOff>0</xdr:rowOff>
    </xdr:from>
    <xdr:to>
      <xdr:col>18</xdr:col>
      <xdr:colOff>447675</xdr:colOff>
      <xdr:row>70</xdr:row>
      <xdr:rowOff>228600</xdr:rowOff>
    </xdr:to>
    <xdr:pic>
      <xdr:nvPicPr>
        <xdr:cNvPr id="52744" name="Picture 8" descr="clip_image3384"/>
        <xdr:cNvPicPr>
          <a:picLocks noChangeAspect="1"/>
        </xdr:cNvPicPr>
      </xdr:nvPicPr>
      <xdr:blipFill>
        <a:blip r:embed="rId1"/>
        <a:stretch>
          <a:fillRect/>
        </a:stretch>
      </xdr:blipFill>
      <xdr:spPr>
        <a:xfrm>
          <a:off x="9275445" y="80251300"/>
          <a:ext cx="28575" cy="228600"/>
        </a:xfrm>
        <a:prstGeom prst="rect">
          <a:avLst/>
        </a:prstGeom>
        <a:noFill/>
        <a:ln w="9525">
          <a:noFill/>
        </a:ln>
      </xdr:spPr>
    </xdr:pic>
    <xdr:clientData/>
  </xdr:twoCellAnchor>
  <xdr:twoCellAnchor editAs="oneCell">
    <xdr:from>
      <xdr:col>18</xdr:col>
      <xdr:colOff>419100</xdr:colOff>
      <xdr:row>70</xdr:row>
      <xdr:rowOff>0</xdr:rowOff>
    </xdr:from>
    <xdr:to>
      <xdr:col>18</xdr:col>
      <xdr:colOff>438150</xdr:colOff>
      <xdr:row>70</xdr:row>
      <xdr:rowOff>228600</xdr:rowOff>
    </xdr:to>
    <xdr:pic>
      <xdr:nvPicPr>
        <xdr:cNvPr id="52745" name="Picture 9" descr="clip_image3386"/>
        <xdr:cNvPicPr>
          <a:picLocks noChangeAspect="1"/>
        </xdr:cNvPicPr>
      </xdr:nvPicPr>
      <xdr:blipFill>
        <a:blip r:embed="rId1"/>
        <a:stretch>
          <a:fillRect/>
        </a:stretch>
      </xdr:blipFill>
      <xdr:spPr>
        <a:xfrm>
          <a:off x="9275445" y="80251300"/>
          <a:ext cx="19050" cy="228600"/>
        </a:xfrm>
        <a:prstGeom prst="rect">
          <a:avLst/>
        </a:prstGeom>
        <a:noFill/>
        <a:ln w="9525">
          <a:noFill/>
        </a:ln>
      </xdr:spPr>
    </xdr:pic>
    <xdr:clientData/>
  </xdr:twoCellAnchor>
  <xdr:twoCellAnchor editAs="oneCell">
    <xdr:from>
      <xdr:col>18</xdr:col>
      <xdr:colOff>0</xdr:colOff>
      <xdr:row>70</xdr:row>
      <xdr:rowOff>0</xdr:rowOff>
    </xdr:from>
    <xdr:to>
      <xdr:col>18</xdr:col>
      <xdr:colOff>66675</xdr:colOff>
      <xdr:row>70</xdr:row>
      <xdr:rowOff>238125</xdr:rowOff>
    </xdr:to>
    <xdr:pic>
      <xdr:nvPicPr>
        <xdr:cNvPr id="52755" name="Picture 1" descr="clip_image3376"/>
        <xdr:cNvPicPr>
          <a:picLocks noChangeAspect="1"/>
        </xdr:cNvPicPr>
      </xdr:nvPicPr>
      <xdr:blipFill>
        <a:blip r:embed="rId1"/>
        <a:stretch>
          <a:fillRect/>
        </a:stretch>
      </xdr:blipFill>
      <xdr:spPr>
        <a:xfrm>
          <a:off x="8856345" y="80251300"/>
          <a:ext cx="66675" cy="238125"/>
        </a:xfrm>
        <a:prstGeom prst="rect">
          <a:avLst/>
        </a:prstGeom>
        <a:noFill/>
        <a:ln w="9525">
          <a:noFill/>
        </a:ln>
      </xdr:spPr>
    </xdr:pic>
    <xdr:clientData/>
  </xdr:twoCellAnchor>
  <xdr:twoCellAnchor editAs="oneCell">
    <xdr:from>
      <xdr:col>18</xdr:col>
      <xdr:colOff>76200</xdr:colOff>
      <xdr:row>70</xdr:row>
      <xdr:rowOff>0</xdr:rowOff>
    </xdr:from>
    <xdr:to>
      <xdr:col>18</xdr:col>
      <xdr:colOff>142240</xdr:colOff>
      <xdr:row>70</xdr:row>
      <xdr:rowOff>238125</xdr:rowOff>
    </xdr:to>
    <xdr:pic>
      <xdr:nvPicPr>
        <xdr:cNvPr id="52756" name="Picture 2" descr="clip_image3377"/>
        <xdr:cNvPicPr>
          <a:picLocks noChangeAspect="1"/>
        </xdr:cNvPicPr>
      </xdr:nvPicPr>
      <xdr:blipFill>
        <a:blip r:embed="rId1"/>
        <a:stretch>
          <a:fillRect/>
        </a:stretch>
      </xdr:blipFill>
      <xdr:spPr>
        <a:xfrm>
          <a:off x="8932545" y="80251300"/>
          <a:ext cx="66040" cy="238125"/>
        </a:xfrm>
        <a:prstGeom prst="rect">
          <a:avLst/>
        </a:prstGeom>
        <a:noFill/>
        <a:ln w="9525">
          <a:noFill/>
        </a:ln>
      </xdr:spPr>
    </xdr:pic>
    <xdr:clientData/>
  </xdr:twoCellAnchor>
  <xdr:twoCellAnchor editAs="oneCell">
    <xdr:from>
      <xdr:col>18</xdr:col>
      <xdr:colOff>152400</xdr:colOff>
      <xdr:row>70</xdr:row>
      <xdr:rowOff>0</xdr:rowOff>
    </xdr:from>
    <xdr:to>
      <xdr:col>18</xdr:col>
      <xdr:colOff>219075</xdr:colOff>
      <xdr:row>70</xdr:row>
      <xdr:rowOff>238125</xdr:rowOff>
    </xdr:to>
    <xdr:pic>
      <xdr:nvPicPr>
        <xdr:cNvPr id="52757" name="Picture 3" descr="clip_image3378"/>
        <xdr:cNvPicPr>
          <a:picLocks noChangeAspect="1"/>
        </xdr:cNvPicPr>
      </xdr:nvPicPr>
      <xdr:blipFill>
        <a:blip r:embed="rId1"/>
        <a:stretch>
          <a:fillRect/>
        </a:stretch>
      </xdr:blipFill>
      <xdr:spPr>
        <a:xfrm>
          <a:off x="9008745" y="80251300"/>
          <a:ext cx="66675" cy="238125"/>
        </a:xfrm>
        <a:prstGeom prst="rect">
          <a:avLst/>
        </a:prstGeom>
        <a:noFill/>
        <a:ln w="9525">
          <a:noFill/>
        </a:ln>
      </xdr:spPr>
    </xdr:pic>
    <xdr:clientData/>
  </xdr:twoCellAnchor>
  <xdr:twoCellAnchor editAs="oneCell">
    <xdr:from>
      <xdr:col>18</xdr:col>
      <xdr:colOff>228600</xdr:colOff>
      <xdr:row>70</xdr:row>
      <xdr:rowOff>0</xdr:rowOff>
    </xdr:from>
    <xdr:to>
      <xdr:col>18</xdr:col>
      <xdr:colOff>295275</xdr:colOff>
      <xdr:row>70</xdr:row>
      <xdr:rowOff>238125</xdr:rowOff>
    </xdr:to>
    <xdr:pic>
      <xdr:nvPicPr>
        <xdr:cNvPr id="52758" name="Picture 4" descr="clip_image3379"/>
        <xdr:cNvPicPr>
          <a:picLocks noChangeAspect="1"/>
        </xdr:cNvPicPr>
      </xdr:nvPicPr>
      <xdr:blipFill>
        <a:blip r:embed="rId1"/>
        <a:stretch>
          <a:fillRect/>
        </a:stretch>
      </xdr:blipFill>
      <xdr:spPr>
        <a:xfrm>
          <a:off x="9084945" y="80251300"/>
          <a:ext cx="66675" cy="238125"/>
        </a:xfrm>
        <a:prstGeom prst="rect">
          <a:avLst/>
        </a:prstGeom>
        <a:noFill/>
        <a:ln w="9525">
          <a:noFill/>
        </a:ln>
      </xdr:spPr>
    </xdr:pic>
    <xdr:clientData/>
  </xdr:twoCellAnchor>
  <xdr:twoCellAnchor editAs="oneCell">
    <xdr:from>
      <xdr:col>18</xdr:col>
      <xdr:colOff>304800</xdr:colOff>
      <xdr:row>70</xdr:row>
      <xdr:rowOff>0</xdr:rowOff>
    </xdr:from>
    <xdr:to>
      <xdr:col>18</xdr:col>
      <xdr:colOff>371475</xdr:colOff>
      <xdr:row>70</xdr:row>
      <xdr:rowOff>238125</xdr:rowOff>
    </xdr:to>
    <xdr:pic>
      <xdr:nvPicPr>
        <xdr:cNvPr id="52759" name="Picture 5" descr="clip_image3380"/>
        <xdr:cNvPicPr>
          <a:picLocks noChangeAspect="1"/>
        </xdr:cNvPicPr>
      </xdr:nvPicPr>
      <xdr:blipFill>
        <a:blip r:embed="rId1"/>
        <a:stretch>
          <a:fillRect/>
        </a:stretch>
      </xdr:blipFill>
      <xdr:spPr>
        <a:xfrm>
          <a:off x="9161145" y="80251300"/>
          <a:ext cx="66675" cy="238125"/>
        </a:xfrm>
        <a:prstGeom prst="rect">
          <a:avLst/>
        </a:prstGeom>
        <a:noFill/>
        <a:ln w="9525">
          <a:noFill/>
        </a:ln>
      </xdr:spPr>
    </xdr:pic>
    <xdr:clientData/>
  </xdr:twoCellAnchor>
  <xdr:twoCellAnchor editAs="oneCell">
    <xdr:from>
      <xdr:col>18</xdr:col>
      <xdr:colOff>381000</xdr:colOff>
      <xdr:row>70</xdr:row>
      <xdr:rowOff>0</xdr:rowOff>
    </xdr:from>
    <xdr:to>
      <xdr:col>18</xdr:col>
      <xdr:colOff>447675</xdr:colOff>
      <xdr:row>70</xdr:row>
      <xdr:rowOff>238125</xdr:rowOff>
    </xdr:to>
    <xdr:pic>
      <xdr:nvPicPr>
        <xdr:cNvPr id="52760" name="Picture 6" descr="clip_image3381"/>
        <xdr:cNvPicPr>
          <a:picLocks noChangeAspect="1"/>
        </xdr:cNvPicPr>
      </xdr:nvPicPr>
      <xdr:blipFill>
        <a:blip r:embed="rId1"/>
        <a:stretch>
          <a:fillRect/>
        </a:stretch>
      </xdr:blipFill>
      <xdr:spPr>
        <a:xfrm>
          <a:off x="9237345" y="80251300"/>
          <a:ext cx="66675" cy="238125"/>
        </a:xfrm>
        <a:prstGeom prst="rect">
          <a:avLst/>
        </a:prstGeom>
        <a:noFill/>
        <a:ln w="9525">
          <a:noFill/>
        </a:ln>
      </xdr:spPr>
    </xdr:pic>
    <xdr:clientData/>
  </xdr:twoCellAnchor>
  <xdr:twoCellAnchor editAs="oneCell">
    <xdr:from>
      <xdr:col>18</xdr:col>
      <xdr:colOff>419100</xdr:colOff>
      <xdr:row>70</xdr:row>
      <xdr:rowOff>0</xdr:rowOff>
    </xdr:from>
    <xdr:to>
      <xdr:col>18</xdr:col>
      <xdr:colOff>467995</xdr:colOff>
      <xdr:row>70</xdr:row>
      <xdr:rowOff>238125</xdr:rowOff>
    </xdr:to>
    <xdr:pic>
      <xdr:nvPicPr>
        <xdr:cNvPr id="52761" name="Picture 7" descr="clip_image3383"/>
        <xdr:cNvPicPr>
          <a:picLocks noChangeAspect="1"/>
        </xdr:cNvPicPr>
      </xdr:nvPicPr>
      <xdr:blipFill>
        <a:blip r:embed="rId1"/>
        <a:stretch>
          <a:fillRect/>
        </a:stretch>
      </xdr:blipFill>
      <xdr:spPr>
        <a:xfrm>
          <a:off x="9275445" y="80251300"/>
          <a:ext cx="48895" cy="238125"/>
        </a:xfrm>
        <a:prstGeom prst="rect">
          <a:avLst/>
        </a:prstGeom>
        <a:noFill/>
        <a:ln w="9525">
          <a:noFill/>
        </a:ln>
      </xdr:spPr>
    </xdr:pic>
    <xdr:clientData/>
  </xdr:twoCellAnchor>
  <xdr:twoCellAnchor editAs="oneCell">
    <xdr:from>
      <xdr:col>18</xdr:col>
      <xdr:colOff>419100</xdr:colOff>
      <xdr:row>70</xdr:row>
      <xdr:rowOff>0</xdr:rowOff>
    </xdr:from>
    <xdr:to>
      <xdr:col>18</xdr:col>
      <xdr:colOff>447675</xdr:colOff>
      <xdr:row>70</xdr:row>
      <xdr:rowOff>238125</xdr:rowOff>
    </xdr:to>
    <xdr:pic>
      <xdr:nvPicPr>
        <xdr:cNvPr id="52762" name="Picture 8" descr="clip_image3384"/>
        <xdr:cNvPicPr>
          <a:picLocks noChangeAspect="1"/>
        </xdr:cNvPicPr>
      </xdr:nvPicPr>
      <xdr:blipFill>
        <a:blip r:embed="rId1"/>
        <a:stretch>
          <a:fillRect/>
        </a:stretch>
      </xdr:blipFill>
      <xdr:spPr>
        <a:xfrm>
          <a:off x="9275445" y="80251300"/>
          <a:ext cx="28575" cy="238125"/>
        </a:xfrm>
        <a:prstGeom prst="rect">
          <a:avLst/>
        </a:prstGeom>
        <a:noFill/>
        <a:ln w="9525">
          <a:noFill/>
        </a:ln>
      </xdr:spPr>
    </xdr:pic>
    <xdr:clientData/>
  </xdr:twoCellAnchor>
  <xdr:twoCellAnchor editAs="oneCell">
    <xdr:from>
      <xdr:col>18</xdr:col>
      <xdr:colOff>419100</xdr:colOff>
      <xdr:row>70</xdr:row>
      <xdr:rowOff>0</xdr:rowOff>
    </xdr:from>
    <xdr:to>
      <xdr:col>18</xdr:col>
      <xdr:colOff>438150</xdr:colOff>
      <xdr:row>70</xdr:row>
      <xdr:rowOff>238125</xdr:rowOff>
    </xdr:to>
    <xdr:pic>
      <xdr:nvPicPr>
        <xdr:cNvPr id="52763" name="Picture 9" descr="clip_image3386"/>
        <xdr:cNvPicPr>
          <a:picLocks noChangeAspect="1"/>
        </xdr:cNvPicPr>
      </xdr:nvPicPr>
      <xdr:blipFill>
        <a:blip r:embed="rId1"/>
        <a:stretch>
          <a:fillRect/>
        </a:stretch>
      </xdr:blipFill>
      <xdr:spPr>
        <a:xfrm>
          <a:off x="9275445" y="80251300"/>
          <a:ext cx="19050" cy="238125"/>
        </a:xfrm>
        <a:prstGeom prst="rect">
          <a:avLst/>
        </a:prstGeom>
        <a:noFill/>
        <a:ln w="9525">
          <a:noFill/>
        </a:ln>
      </xdr:spPr>
    </xdr:pic>
    <xdr:clientData/>
  </xdr:twoCellAnchor>
  <xdr:twoCellAnchor editAs="oneCell">
    <xdr:from>
      <xdr:col>18</xdr:col>
      <xdr:colOff>76200</xdr:colOff>
      <xdr:row>70</xdr:row>
      <xdr:rowOff>0</xdr:rowOff>
    </xdr:from>
    <xdr:to>
      <xdr:col>18</xdr:col>
      <xdr:colOff>133350</xdr:colOff>
      <xdr:row>70</xdr:row>
      <xdr:rowOff>238125</xdr:rowOff>
    </xdr:to>
    <xdr:pic>
      <xdr:nvPicPr>
        <xdr:cNvPr id="52828" name="Picture 2" descr="clip_image3377"/>
        <xdr:cNvPicPr>
          <a:picLocks noChangeAspect="1"/>
        </xdr:cNvPicPr>
      </xdr:nvPicPr>
      <xdr:blipFill>
        <a:blip r:embed="rId1"/>
        <a:stretch>
          <a:fillRect/>
        </a:stretch>
      </xdr:blipFill>
      <xdr:spPr>
        <a:xfrm>
          <a:off x="8932545" y="80251300"/>
          <a:ext cx="57150" cy="238125"/>
        </a:xfrm>
        <a:prstGeom prst="rect">
          <a:avLst/>
        </a:prstGeom>
        <a:noFill/>
        <a:ln w="9525">
          <a:noFill/>
        </a:ln>
      </xdr:spPr>
    </xdr:pic>
    <xdr:clientData/>
  </xdr:twoCellAnchor>
  <xdr:twoCellAnchor editAs="oneCell">
    <xdr:from>
      <xdr:col>18</xdr:col>
      <xdr:colOff>419100</xdr:colOff>
      <xdr:row>70</xdr:row>
      <xdr:rowOff>0</xdr:rowOff>
    </xdr:from>
    <xdr:to>
      <xdr:col>18</xdr:col>
      <xdr:colOff>449580</xdr:colOff>
      <xdr:row>70</xdr:row>
      <xdr:rowOff>238760</xdr:rowOff>
    </xdr:to>
    <xdr:pic>
      <xdr:nvPicPr>
        <xdr:cNvPr id="52844" name="Picture 6" descr="clip_image3381"/>
        <xdr:cNvPicPr>
          <a:picLocks noChangeAspect="1"/>
        </xdr:cNvPicPr>
      </xdr:nvPicPr>
      <xdr:blipFill>
        <a:blip r:embed="rId1"/>
        <a:stretch>
          <a:fillRect/>
        </a:stretch>
      </xdr:blipFill>
      <xdr:spPr>
        <a:xfrm>
          <a:off x="9275445" y="80251300"/>
          <a:ext cx="30480" cy="238760"/>
        </a:xfrm>
        <a:prstGeom prst="rect">
          <a:avLst/>
        </a:prstGeom>
        <a:noFill/>
        <a:ln w="9525">
          <a:noFill/>
        </a:ln>
      </xdr:spPr>
    </xdr:pic>
    <xdr:clientData/>
  </xdr:twoCellAnchor>
  <xdr:twoCellAnchor editAs="oneCell">
    <xdr:from>
      <xdr:col>18</xdr:col>
      <xdr:colOff>247650</xdr:colOff>
      <xdr:row>70</xdr:row>
      <xdr:rowOff>0</xdr:rowOff>
    </xdr:from>
    <xdr:to>
      <xdr:col>18</xdr:col>
      <xdr:colOff>314325</xdr:colOff>
      <xdr:row>70</xdr:row>
      <xdr:rowOff>238125</xdr:rowOff>
    </xdr:to>
    <xdr:pic>
      <xdr:nvPicPr>
        <xdr:cNvPr id="53487" name="Picture 4" descr="clip_image3379"/>
        <xdr:cNvPicPr>
          <a:picLocks noChangeAspect="1"/>
        </xdr:cNvPicPr>
      </xdr:nvPicPr>
      <xdr:blipFill>
        <a:blip r:embed="rId1"/>
        <a:stretch>
          <a:fillRect/>
        </a:stretch>
      </xdr:blipFill>
      <xdr:spPr>
        <a:xfrm>
          <a:off x="9103995" y="80251300"/>
          <a:ext cx="66675" cy="238125"/>
        </a:xfrm>
        <a:prstGeom prst="rect">
          <a:avLst/>
        </a:prstGeom>
        <a:noFill/>
        <a:ln w="9525">
          <a:noFill/>
        </a:ln>
      </xdr:spPr>
    </xdr:pic>
    <xdr:clientData/>
  </xdr:twoCellAnchor>
  <xdr:twoCellAnchor editAs="oneCell">
    <xdr:from>
      <xdr:col>23</xdr:col>
      <xdr:colOff>0</xdr:colOff>
      <xdr:row>70</xdr:row>
      <xdr:rowOff>0</xdr:rowOff>
    </xdr:from>
    <xdr:to>
      <xdr:col>23</xdr:col>
      <xdr:colOff>66675</xdr:colOff>
      <xdr:row>70</xdr:row>
      <xdr:rowOff>228600</xdr:rowOff>
    </xdr:to>
    <xdr:pic>
      <xdr:nvPicPr>
        <xdr:cNvPr id="53809" name="Picture 1" descr="clip_image3376"/>
        <xdr:cNvPicPr>
          <a:picLocks noChangeAspect="1"/>
        </xdr:cNvPicPr>
      </xdr:nvPicPr>
      <xdr:blipFill>
        <a:blip r:embed="rId1"/>
        <a:stretch>
          <a:fillRect/>
        </a:stretch>
      </xdr:blipFill>
      <xdr:spPr>
        <a:xfrm>
          <a:off x="11548110" y="80251300"/>
          <a:ext cx="66675" cy="228600"/>
        </a:xfrm>
        <a:prstGeom prst="rect">
          <a:avLst/>
        </a:prstGeom>
        <a:noFill/>
        <a:ln w="9525">
          <a:noFill/>
        </a:ln>
      </xdr:spPr>
    </xdr:pic>
    <xdr:clientData/>
  </xdr:twoCellAnchor>
  <xdr:twoCellAnchor editAs="oneCell">
    <xdr:from>
      <xdr:col>23</xdr:col>
      <xdr:colOff>76200</xdr:colOff>
      <xdr:row>70</xdr:row>
      <xdr:rowOff>0</xdr:rowOff>
    </xdr:from>
    <xdr:to>
      <xdr:col>23</xdr:col>
      <xdr:colOff>142240</xdr:colOff>
      <xdr:row>70</xdr:row>
      <xdr:rowOff>228600</xdr:rowOff>
    </xdr:to>
    <xdr:pic>
      <xdr:nvPicPr>
        <xdr:cNvPr id="53810" name="Picture 2" descr="clip_image3377"/>
        <xdr:cNvPicPr>
          <a:picLocks noChangeAspect="1"/>
        </xdr:cNvPicPr>
      </xdr:nvPicPr>
      <xdr:blipFill>
        <a:blip r:embed="rId1"/>
        <a:stretch>
          <a:fillRect/>
        </a:stretch>
      </xdr:blipFill>
      <xdr:spPr>
        <a:xfrm>
          <a:off x="11624310" y="80251300"/>
          <a:ext cx="66040" cy="228600"/>
        </a:xfrm>
        <a:prstGeom prst="rect">
          <a:avLst/>
        </a:prstGeom>
        <a:noFill/>
        <a:ln w="9525">
          <a:noFill/>
        </a:ln>
      </xdr:spPr>
    </xdr:pic>
    <xdr:clientData/>
  </xdr:twoCellAnchor>
  <xdr:twoCellAnchor editAs="oneCell">
    <xdr:from>
      <xdr:col>23</xdr:col>
      <xdr:colOff>152400</xdr:colOff>
      <xdr:row>70</xdr:row>
      <xdr:rowOff>0</xdr:rowOff>
    </xdr:from>
    <xdr:to>
      <xdr:col>23</xdr:col>
      <xdr:colOff>219075</xdr:colOff>
      <xdr:row>70</xdr:row>
      <xdr:rowOff>228600</xdr:rowOff>
    </xdr:to>
    <xdr:pic>
      <xdr:nvPicPr>
        <xdr:cNvPr id="53811" name="Picture 3" descr="clip_image3378"/>
        <xdr:cNvPicPr>
          <a:picLocks noChangeAspect="1"/>
        </xdr:cNvPicPr>
      </xdr:nvPicPr>
      <xdr:blipFill>
        <a:blip r:embed="rId1"/>
        <a:stretch>
          <a:fillRect/>
        </a:stretch>
      </xdr:blipFill>
      <xdr:spPr>
        <a:xfrm>
          <a:off x="11700510" y="80251300"/>
          <a:ext cx="66675" cy="228600"/>
        </a:xfrm>
        <a:prstGeom prst="rect">
          <a:avLst/>
        </a:prstGeom>
        <a:noFill/>
        <a:ln w="9525">
          <a:noFill/>
        </a:ln>
      </xdr:spPr>
    </xdr:pic>
    <xdr:clientData/>
  </xdr:twoCellAnchor>
  <xdr:twoCellAnchor editAs="oneCell">
    <xdr:from>
      <xdr:col>23</xdr:col>
      <xdr:colOff>228600</xdr:colOff>
      <xdr:row>70</xdr:row>
      <xdr:rowOff>0</xdr:rowOff>
    </xdr:from>
    <xdr:to>
      <xdr:col>23</xdr:col>
      <xdr:colOff>295275</xdr:colOff>
      <xdr:row>70</xdr:row>
      <xdr:rowOff>228600</xdr:rowOff>
    </xdr:to>
    <xdr:pic>
      <xdr:nvPicPr>
        <xdr:cNvPr id="53812" name="Picture 4" descr="clip_image3379"/>
        <xdr:cNvPicPr>
          <a:picLocks noChangeAspect="1"/>
        </xdr:cNvPicPr>
      </xdr:nvPicPr>
      <xdr:blipFill>
        <a:blip r:embed="rId1"/>
        <a:stretch>
          <a:fillRect/>
        </a:stretch>
      </xdr:blipFill>
      <xdr:spPr>
        <a:xfrm>
          <a:off x="11776710" y="80251300"/>
          <a:ext cx="66675" cy="228600"/>
        </a:xfrm>
        <a:prstGeom prst="rect">
          <a:avLst/>
        </a:prstGeom>
        <a:noFill/>
        <a:ln w="9525">
          <a:noFill/>
        </a:ln>
      </xdr:spPr>
    </xdr:pic>
    <xdr:clientData/>
  </xdr:twoCellAnchor>
  <xdr:twoCellAnchor editAs="oneCell">
    <xdr:from>
      <xdr:col>23</xdr:col>
      <xdr:colOff>228600</xdr:colOff>
      <xdr:row>70</xdr:row>
      <xdr:rowOff>0</xdr:rowOff>
    </xdr:from>
    <xdr:to>
      <xdr:col>23</xdr:col>
      <xdr:colOff>286385</xdr:colOff>
      <xdr:row>70</xdr:row>
      <xdr:rowOff>228600</xdr:rowOff>
    </xdr:to>
    <xdr:pic>
      <xdr:nvPicPr>
        <xdr:cNvPr id="53816" name="Picture 8" descr="clip_image3384"/>
        <xdr:cNvPicPr>
          <a:picLocks noChangeAspect="1"/>
        </xdr:cNvPicPr>
      </xdr:nvPicPr>
      <xdr:blipFill>
        <a:blip r:embed="rId1"/>
        <a:stretch>
          <a:fillRect/>
        </a:stretch>
      </xdr:blipFill>
      <xdr:spPr>
        <a:xfrm>
          <a:off x="11776710" y="80251300"/>
          <a:ext cx="57785" cy="228600"/>
        </a:xfrm>
        <a:prstGeom prst="rect">
          <a:avLst/>
        </a:prstGeom>
        <a:noFill/>
        <a:ln w="9525">
          <a:noFill/>
        </a:ln>
      </xdr:spPr>
    </xdr:pic>
    <xdr:clientData/>
  </xdr:twoCellAnchor>
  <xdr:twoCellAnchor editAs="oneCell">
    <xdr:from>
      <xdr:col>23</xdr:col>
      <xdr:colOff>0</xdr:colOff>
      <xdr:row>70</xdr:row>
      <xdr:rowOff>0</xdr:rowOff>
    </xdr:from>
    <xdr:to>
      <xdr:col>23</xdr:col>
      <xdr:colOff>66675</xdr:colOff>
      <xdr:row>70</xdr:row>
      <xdr:rowOff>238125</xdr:rowOff>
    </xdr:to>
    <xdr:pic>
      <xdr:nvPicPr>
        <xdr:cNvPr id="53825" name="Picture 1" descr="clip_image3376"/>
        <xdr:cNvPicPr>
          <a:picLocks noChangeAspect="1"/>
        </xdr:cNvPicPr>
      </xdr:nvPicPr>
      <xdr:blipFill>
        <a:blip r:embed="rId1"/>
        <a:stretch>
          <a:fillRect/>
        </a:stretch>
      </xdr:blipFill>
      <xdr:spPr>
        <a:xfrm>
          <a:off x="11548110" y="80251300"/>
          <a:ext cx="66675" cy="238125"/>
        </a:xfrm>
        <a:prstGeom prst="rect">
          <a:avLst/>
        </a:prstGeom>
        <a:noFill/>
        <a:ln w="9525">
          <a:noFill/>
        </a:ln>
      </xdr:spPr>
    </xdr:pic>
    <xdr:clientData/>
  </xdr:twoCellAnchor>
  <xdr:twoCellAnchor editAs="oneCell">
    <xdr:from>
      <xdr:col>23</xdr:col>
      <xdr:colOff>76200</xdr:colOff>
      <xdr:row>70</xdr:row>
      <xdr:rowOff>0</xdr:rowOff>
    </xdr:from>
    <xdr:to>
      <xdr:col>23</xdr:col>
      <xdr:colOff>142240</xdr:colOff>
      <xdr:row>70</xdr:row>
      <xdr:rowOff>238125</xdr:rowOff>
    </xdr:to>
    <xdr:pic>
      <xdr:nvPicPr>
        <xdr:cNvPr id="53826" name="Picture 2" descr="clip_image3377"/>
        <xdr:cNvPicPr>
          <a:picLocks noChangeAspect="1"/>
        </xdr:cNvPicPr>
      </xdr:nvPicPr>
      <xdr:blipFill>
        <a:blip r:embed="rId1"/>
        <a:stretch>
          <a:fillRect/>
        </a:stretch>
      </xdr:blipFill>
      <xdr:spPr>
        <a:xfrm>
          <a:off x="11624310" y="80251300"/>
          <a:ext cx="66040" cy="238125"/>
        </a:xfrm>
        <a:prstGeom prst="rect">
          <a:avLst/>
        </a:prstGeom>
        <a:noFill/>
        <a:ln w="9525">
          <a:noFill/>
        </a:ln>
      </xdr:spPr>
    </xdr:pic>
    <xdr:clientData/>
  </xdr:twoCellAnchor>
  <xdr:twoCellAnchor editAs="oneCell">
    <xdr:from>
      <xdr:col>23</xdr:col>
      <xdr:colOff>152400</xdr:colOff>
      <xdr:row>70</xdr:row>
      <xdr:rowOff>0</xdr:rowOff>
    </xdr:from>
    <xdr:to>
      <xdr:col>23</xdr:col>
      <xdr:colOff>219075</xdr:colOff>
      <xdr:row>70</xdr:row>
      <xdr:rowOff>238125</xdr:rowOff>
    </xdr:to>
    <xdr:pic>
      <xdr:nvPicPr>
        <xdr:cNvPr id="53827" name="Picture 3" descr="clip_image3378"/>
        <xdr:cNvPicPr>
          <a:picLocks noChangeAspect="1"/>
        </xdr:cNvPicPr>
      </xdr:nvPicPr>
      <xdr:blipFill>
        <a:blip r:embed="rId1"/>
        <a:stretch>
          <a:fillRect/>
        </a:stretch>
      </xdr:blipFill>
      <xdr:spPr>
        <a:xfrm>
          <a:off x="11700510" y="80251300"/>
          <a:ext cx="66675" cy="238125"/>
        </a:xfrm>
        <a:prstGeom prst="rect">
          <a:avLst/>
        </a:prstGeom>
        <a:noFill/>
        <a:ln w="9525">
          <a:noFill/>
        </a:ln>
      </xdr:spPr>
    </xdr:pic>
    <xdr:clientData/>
  </xdr:twoCellAnchor>
  <xdr:twoCellAnchor editAs="oneCell">
    <xdr:from>
      <xdr:col>23</xdr:col>
      <xdr:colOff>228600</xdr:colOff>
      <xdr:row>70</xdr:row>
      <xdr:rowOff>0</xdr:rowOff>
    </xdr:from>
    <xdr:to>
      <xdr:col>23</xdr:col>
      <xdr:colOff>295275</xdr:colOff>
      <xdr:row>70</xdr:row>
      <xdr:rowOff>238125</xdr:rowOff>
    </xdr:to>
    <xdr:pic>
      <xdr:nvPicPr>
        <xdr:cNvPr id="53828" name="Picture 4" descr="clip_image3379"/>
        <xdr:cNvPicPr>
          <a:picLocks noChangeAspect="1"/>
        </xdr:cNvPicPr>
      </xdr:nvPicPr>
      <xdr:blipFill>
        <a:blip r:embed="rId1"/>
        <a:stretch>
          <a:fillRect/>
        </a:stretch>
      </xdr:blipFill>
      <xdr:spPr>
        <a:xfrm>
          <a:off x="11776710" y="80251300"/>
          <a:ext cx="66675" cy="238125"/>
        </a:xfrm>
        <a:prstGeom prst="rect">
          <a:avLst/>
        </a:prstGeom>
        <a:noFill/>
        <a:ln w="9525">
          <a:noFill/>
        </a:ln>
      </xdr:spPr>
    </xdr:pic>
    <xdr:clientData/>
  </xdr:twoCellAnchor>
  <xdr:twoCellAnchor editAs="oneCell">
    <xdr:from>
      <xdr:col>23</xdr:col>
      <xdr:colOff>228600</xdr:colOff>
      <xdr:row>70</xdr:row>
      <xdr:rowOff>0</xdr:rowOff>
    </xdr:from>
    <xdr:to>
      <xdr:col>23</xdr:col>
      <xdr:colOff>286385</xdr:colOff>
      <xdr:row>70</xdr:row>
      <xdr:rowOff>238125</xdr:rowOff>
    </xdr:to>
    <xdr:pic>
      <xdr:nvPicPr>
        <xdr:cNvPr id="53832" name="Picture 8" descr="clip_image3384"/>
        <xdr:cNvPicPr>
          <a:picLocks noChangeAspect="1"/>
        </xdr:cNvPicPr>
      </xdr:nvPicPr>
      <xdr:blipFill>
        <a:blip r:embed="rId1"/>
        <a:stretch>
          <a:fillRect/>
        </a:stretch>
      </xdr:blipFill>
      <xdr:spPr>
        <a:xfrm>
          <a:off x="11776710" y="80251300"/>
          <a:ext cx="57785" cy="238125"/>
        </a:xfrm>
        <a:prstGeom prst="rect">
          <a:avLst/>
        </a:prstGeom>
        <a:noFill/>
        <a:ln w="9525">
          <a:noFill/>
        </a:ln>
      </xdr:spPr>
    </xdr:pic>
    <xdr:clientData/>
  </xdr:twoCellAnchor>
  <xdr:twoCellAnchor editAs="oneCell">
    <xdr:from>
      <xdr:col>23</xdr:col>
      <xdr:colOff>76200</xdr:colOff>
      <xdr:row>70</xdr:row>
      <xdr:rowOff>0</xdr:rowOff>
    </xdr:from>
    <xdr:to>
      <xdr:col>23</xdr:col>
      <xdr:colOff>133350</xdr:colOff>
      <xdr:row>70</xdr:row>
      <xdr:rowOff>238125</xdr:rowOff>
    </xdr:to>
    <xdr:pic>
      <xdr:nvPicPr>
        <xdr:cNvPr id="53890" name="Picture 2" descr="clip_image3377"/>
        <xdr:cNvPicPr>
          <a:picLocks noChangeAspect="1"/>
        </xdr:cNvPicPr>
      </xdr:nvPicPr>
      <xdr:blipFill>
        <a:blip r:embed="rId1"/>
        <a:stretch>
          <a:fillRect/>
        </a:stretch>
      </xdr:blipFill>
      <xdr:spPr>
        <a:xfrm>
          <a:off x="11624310" y="80251300"/>
          <a:ext cx="57150" cy="238125"/>
        </a:xfrm>
        <a:prstGeom prst="rect">
          <a:avLst/>
        </a:prstGeom>
        <a:noFill/>
        <a:ln w="9525">
          <a:noFill/>
        </a:ln>
      </xdr:spPr>
    </xdr:pic>
    <xdr:clientData/>
  </xdr:twoCellAnchor>
  <xdr:twoCellAnchor editAs="oneCell">
    <xdr:from>
      <xdr:col>23</xdr:col>
      <xdr:colOff>228600</xdr:colOff>
      <xdr:row>70</xdr:row>
      <xdr:rowOff>0</xdr:rowOff>
    </xdr:from>
    <xdr:to>
      <xdr:col>23</xdr:col>
      <xdr:colOff>314325</xdr:colOff>
      <xdr:row>70</xdr:row>
      <xdr:rowOff>238760</xdr:rowOff>
    </xdr:to>
    <xdr:pic>
      <xdr:nvPicPr>
        <xdr:cNvPr id="53905" name="Picture 6" descr="clip_image3381"/>
        <xdr:cNvPicPr>
          <a:picLocks noChangeAspect="1"/>
        </xdr:cNvPicPr>
      </xdr:nvPicPr>
      <xdr:blipFill>
        <a:blip r:embed="rId1"/>
        <a:stretch>
          <a:fillRect/>
        </a:stretch>
      </xdr:blipFill>
      <xdr:spPr>
        <a:xfrm>
          <a:off x="11776710" y="80251300"/>
          <a:ext cx="85725" cy="238760"/>
        </a:xfrm>
        <a:prstGeom prst="rect">
          <a:avLst/>
        </a:prstGeom>
        <a:noFill/>
        <a:ln w="9525">
          <a:noFill/>
        </a:ln>
      </xdr:spPr>
    </xdr:pic>
    <xdr:clientData/>
  </xdr:twoCellAnchor>
  <xdr:twoCellAnchor editAs="oneCell">
    <xdr:from>
      <xdr:col>19</xdr:col>
      <xdr:colOff>0</xdr:colOff>
      <xdr:row>70</xdr:row>
      <xdr:rowOff>0</xdr:rowOff>
    </xdr:from>
    <xdr:to>
      <xdr:col>19</xdr:col>
      <xdr:colOff>66675</xdr:colOff>
      <xdr:row>70</xdr:row>
      <xdr:rowOff>228600</xdr:rowOff>
    </xdr:to>
    <xdr:pic>
      <xdr:nvPicPr>
        <xdr:cNvPr id="54771" name="Picture 1" descr="clip_image3376"/>
        <xdr:cNvPicPr>
          <a:picLocks noChangeAspect="1"/>
        </xdr:cNvPicPr>
      </xdr:nvPicPr>
      <xdr:blipFill>
        <a:blip r:embed="rId1"/>
        <a:stretch>
          <a:fillRect/>
        </a:stretch>
      </xdr:blipFill>
      <xdr:spPr>
        <a:xfrm>
          <a:off x="9448165" y="80251300"/>
          <a:ext cx="66675" cy="228600"/>
        </a:xfrm>
        <a:prstGeom prst="rect">
          <a:avLst/>
        </a:prstGeom>
        <a:noFill/>
        <a:ln w="9525">
          <a:noFill/>
        </a:ln>
      </xdr:spPr>
    </xdr:pic>
    <xdr:clientData/>
  </xdr:twoCellAnchor>
  <xdr:twoCellAnchor editAs="oneCell">
    <xdr:from>
      <xdr:col>19</xdr:col>
      <xdr:colOff>76200</xdr:colOff>
      <xdr:row>70</xdr:row>
      <xdr:rowOff>0</xdr:rowOff>
    </xdr:from>
    <xdr:to>
      <xdr:col>19</xdr:col>
      <xdr:colOff>142240</xdr:colOff>
      <xdr:row>70</xdr:row>
      <xdr:rowOff>228600</xdr:rowOff>
    </xdr:to>
    <xdr:pic>
      <xdr:nvPicPr>
        <xdr:cNvPr id="54772" name="Picture 2" descr="clip_image3377"/>
        <xdr:cNvPicPr>
          <a:picLocks noChangeAspect="1"/>
        </xdr:cNvPicPr>
      </xdr:nvPicPr>
      <xdr:blipFill>
        <a:blip r:embed="rId1"/>
        <a:stretch>
          <a:fillRect/>
        </a:stretch>
      </xdr:blipFill>
      <xdr:spPr>
        <a:xfrm>
          <a:off x="9524365" y="80251300"/>
          <a:ext cx="66040" cy="228600"/>
        </a:xfrm>
        <a:prstGeom prst="rect">
          <a:avLst/>
        </a:prstGeom>
        <a:noFill/>
        <a:ln w="9525">
          <a:noFill/>
        </a:ln>
      </xdr:spPr>
    </xdr:pic>
    <xdr:clientData/>
  </xdr:twoCellAnchor>
  <xdr:twoCellAnchor editAs="oneCell">
    <xdr:from>
      <xdr:col>19</xdr:col>
      <xdr:colOff>152400</xdr:colOff>
      <xdr:row>70</xdr:row>
      <xdr:rowOff>0</xdr:rowOff>
    </xdr:from>
    <xdr:to>
      <xdr:col>19</xdr:col>
      <xdr:colOff>219075</xdr:colOff>
      <xdr:row>70</xdr:row>
      <xdr:rowOff>228600</xdr:rowOff>
    </xdr:to>
    <xdr:pic>
      <xdr:nvPicPr>
        <xdr:cNvPr id="54773" name="Picture 3" descr="clip_image3378"/>
        <xdr:cNvPicPr>
          <a:picLocks noChangeAspect="1"/>
        </xdr:cNvPicPr>
      </xdr:nvPicPr>
      <xdr:blipFill>
        <a:blip r:embed="rId1"/>
        <a:stretch>
          <a:fillRect/>
        </a:stretch>
      </xdr:blipFill>
      <xdr:spPr>
        <a:xfrm>
          <a:off x="9600565" y="80251300"/>
          <a:ext cx="66675" cy="228600"/>
        </a:xfrm>
        <a:prstGeom prst="rect">
          <a:avLst/>
        </a:prstGeom>
        <a:noFill/>
        <a:ln w="9525">
          <a:noFill/>
        </a:ln>
      </xdr:spPr>
    </xdr:pic>
    <xdr:clientData/>
  </xdr:twoCellAnchor>
  <xdr:twoCellAnchor editAs="oneCell">
    <xdr:from>
      <xdr:col>19</xdr:col>
      <xdr:colOff>228600</xdr:colOff>
      <xdr:row>70</xdr:row>
      <xdr:rowOff>0</xdr:rowOff>
    </xdr:from>
    <xdr:to>
      <xdr:col>19</xdr:col>
      <xdr:colOff>295275</xdr:colOff>
      <xdr:row>70</xdr:row>
      <xdr:rowOff>228600</xdr:rowOff>
    </xdr:to>
    <xdr:pic>
      <xdr:nvPicPr>
        <xdr:cNvPr id="54774" name="Picture 4" descr="clip_image3379"/>
        <xdr:cNvPicPr>
          <a:picLocks noChangeAspect="1"/>
        </xdr:cNvPicPr>
      </xdr:nvPicPr>
      <xdr:blipFill>
        <a:blip r:embed="rId1"/>
        <a:stretch>
          <a:fillRect/>
        </a:stretch>
      </xdr:blipFill>
      <xdr:spPr>
        <a:xfrm>
          <a:off x="9676765" y="80251300"/>
          <a:ext cx="66675" cy="228600"/>
        </a:xfrm>
        <a:prstGeom prst="rect">
          <a:avLst/>
        </a:prstGeom>
        <a:noFill/>
        <a:ln w="9525">
          <a:noFill/>
        </a:ln>
      </xdr:spPr>
    </xdr:pic>
    <xdr:clientData/>
  </xdr:twoCellAnchor>
  <xdr:twoCellAnchor editAs="oneCell">
    <xdr:from>
      <xdr:col>19</xdr:col>
      <xdr:colOff>304800</xdr:colOff>
      <xdr:row>70</xdr:row>
      <xdr:rowOff>0</xdr:rowOff>
    </xdr:from>
    <xdr:to>
      <xdr:col>19</xdr:col>
      <xdr:colOff>371475</xdr:colOff>
      <xdr:row>70</xdr:row>
      <xdr:rowOff>228600</xdr:rowOff>
    </xdr:to>
    <xdr:pic>
      <xdr:nvPicPr>
        <xdr:cNvPr id="54775" name="Picture 5" descr="clip_image3380"/>
        <xdr:cNvPicPr>
          <a:picLocks noChangeAspect="1"/>
        </xdr:cNvPicPr>
      </xdr:nvPicPr>
      <xdr:blipFill>
        <a:blip r:embed="rId1"/>
        <a:stretch>
          <a:fillRect/>
        </a:stretch>
      </xdr:blipFill>
      <xdr:spPr>
        <a:xfrm>
          <a:off x="9752965" y="80251300"/>
          <a:ext cx="66675" cy="228600"/>
        </a:xfrm>
        <a:prstGeom prst="rect">
          <a:avLst/>
        </a:prstGeom>
        <a:noFill/>
        <a:ln w="9525">
          <a:noFill/>
        </a:ln>
      </xdr:spPr>
    </xdr:pic>
    <xdr:clientData/>
  </xdr:twoCellAnchor>
  <xdr:twoCellAnchor editAs="oneCell">
    <xdr:from>
      <xdr:col>19</xdr:col>
      <xdr:colOff>314325</xdr:colOff>
      <xdr:row>70</xdr:row>
      <xdr:rowOff>0</xdr:rowOff>
    </xdr:from>
    <xdr:to>
      <xdr:col>19</xdr:col>
      <xdr:colOff>381000</xdr:colOff>
      <xdr:row>70</xdr:row>
      <xdr:rowOff>228600</xdr:rowOff>
    </xdr:to>
    <xdr:pic>
      <xdr:nvPicPr>
        <xdr:cNvPr id="54776" name="Picture 6" descr="clip_image3381"/>
        <xdr:cNvPicPr>
          <a:picLocks noChangeAspect="1"/>
        </xdr:cNvPicPr>
      </xdr:nvPicPr>
      <xdr:blipFill>
        <a:blip r:embed="rId1"/>
        <a:stretch>
          <a:fillRect/>
        </a:stretch>
      </xdr:blipFill>
      <xdr:spPr>
        <a:xfrm>
          <a:off x="9762490" y="80251300"/>
          <a:ext cx="66675" cy="228600"/>
        </a:xfrm>
        <a:prstGeom prst="rect">
          <a:avLst/>
        </a:prstGeom>
        <a:noFill/>
        <a:ln w="9525">
          <a:noFill/>
        </a:ln>
      </xdr:spPr>
    </xdr:pic>
    <xdr:clientData/>
  </xdr:twoCellAnchor>
  <xdr:twoCellAnchor editAs="oneCell">
    <xdr:from>
      <xdr:col>19</xdr:col>
      <xdr:colOff>314325</xdr:colOff>
      <xdr:row>70</xdr:row>
      <xdr:rowOff>0</xdr:rowOff>
    </xdr:from>
    <xdr:to>
      <xdr:col>19</xdr:col>
      <xdr:colOff>371475</xdr:colOff>
      <xdr:row>70</xdr:row>
      <xdr:rowOff>228600</xdr:rowOff>
    </xdr:to>
    <xdr:pic>
      <xdr:nvPicPr>
        <xdr:cNvPr id="54778" name="Picture 8" descr="clip_image3384"/>
        <xdr:cNvPicPr>
          <a:picLocks noChangeAspect="1"/>
        </xdr:cNvPicPr>
      </xdr:nvPicPr>
      <xdr:blipFill>
        <a:blip r:embed="rId1"/>
        <a:stretch>
          <a:fillRect/>
        </a:stretch>
      </xdr:blipFill>
      <xdr:spPr>
        <a:xfrm>
          <a:off x="9762490" y="80251300"/>
          <a:ext cx="57150" cy="228600"/>
        </a:xfrm>
        <a:prstGeom prst="rect">
          <a:avLst/>
        </a:prstGeom>
        <a:noFill/>
        <a:ln w="9525">
          <a:noFill/>
        </a:ln>
      </xdr:spPr>
    </xdr:pic>
    <xdr:clientData/>
  </xdr:twoCellAnchor>
  <xdr:twoCellAnchor editAs="oneCell">
    <xdr:from>
      <xdr:col>19</xdr:col>
      <xdr:colOff>0</xdr:colOff>
      <xdr:row>70</xdr:row>
      <xdr:rowOff>0</xdr:rowOff>
    </xdr:from>
    <xdr:to>
      <xdr:col>19</xdr:col>
      <xdr:colOff>66675</xdr:colOff>
      <xdr:row>70</xdr:row>
      <xdr:rowOff>238125</xdr:rowOff>
    </xdr:to>
    <xdr:pic>
      <xdr:nvPicPr>
        <xdr:cNvPr id="54787" name="Picture 1" descr="clip_image3376"/>
        <xdr:cNvPicPr>
          <a:picLocks noChangeAspect="1"/>
        </xdr:cNvPicPr>
      </xdr:nvPicPr>
      <xdr:blipFill>
        <a:blip r:embed="rId1"/>
        <a:stretch>
          <a:fillRect/>
        </a:stretch>
      </xdr:blipFill>
      <xdr:spPr>
        <a:xfrm>
          <a:off x="9448165" y="80251300"/>
          <a:ext cx="66675" cy="238125"/>
        </a:xfrm>
        <a:prstGeom prst="rect">
          <a:avLst/>
        </a:prstGeom>
        <a:noFill/>
        <a:ln w="9525">
          <a:noFill/>
        </a:ln>
      </xdr:spPr>
    </xdr:pic>
    <xdr:clientData/>
  </xdr:twoCellAnchor>
  <xdr:twoCellAnchor editAs="oneCell">
    <xdr:from>
      <xdr:col>19</xdr:col>
      <xdr:colOff>76200</xdr:colOff>
      <xdr:row>70</xdr:row>
      <xdr:rowOff>0</xdr:rowOff>
    </xdr:from>
    <xdr:to>
      <xdr:col>19</xdr:col>
      <xdr:colOff>142240</xdr:colOff>
      <xdr:row>70</xdr:row>
      <xdr:rowOff>238125</xdr:rowOff>
    </xdr:to>
    <xdr:pic>
      <xdr:nvPicPr>
        <xdr:cNvPr id="54788" name="Picture 2" descr="clip_image3377"/>
        <xdr:cNvPicPr>
          <a:picLocks noChangeAspect="1"/>
        </xdr:cNvPicPr>
      </xdr:nvPicPr>
      <xdr:blipFill>
        <a:blip r:embed="rId1"/>
        <a:stretch>
          <a:fillRect/>
        </a:stretch>
      </xdr:blipFill>
      <xdr:spPr>
        <a:xfrm>
          <a:off x="9524365" y="80251300"/>
          <a:ext cx="66040" cy="238125"/>
        </a:xfrm>
        <a:prstGeom prst="rect">
          <a:avLst/>
        </a:prstGeom>
        <a:noFill/>
        <a:ln w="9525">
          <a:noFill/>
        </a:ln>
      </xdr:spPr>
    </xdr:pic>
    <xdr:clientData/>
  </xdr:twoCellAnchor>
  <xdr:twoCellAnchor editAs="oneCell">
    <xdr:from>
      <xdr:col>19</xdr:col>
      <xdr:colOff>152400</xdr:colOff>
      <xdr:row>70</xdr:row>
      <xdr:rowOff>0</xdr:rowOff>
    </xdr:from>
    <xdr:to>
      <xdr:col>19</xdr:col>
      <xdr:colOff>219075</xdr:colOff>
      <xdr:row>70</xdr:row>
      <xdr:rowOff>238125</xdr:rowOff>
    </xdr:to>
    <xdr:pic>
      <xdr:nvPicPr>
        <xdr:cNvPr id="54789" name="Picture 3" descr="clip_image3378"/>
        <xdr:cNvPicPr>
          <a:picLocks noChangeAspect="1"/>
        </xdr:cNvPicPr>
      </xdr:nvPicPr>
      <xdr:blipFill>
        <a:blip r:embed="rId1"/>
        <a:stretch>
          <a:fillRect/>
        </a:stretch>
      </xdr:blipFill>
      <xdr:spPr>
        <a:xfrm>
          <a:off x="9600565" y="80251300"/>
          <a:ext cx="66675" cy="238125"/>
        </a:xfrm>
        <a:prstGeom prst="rect">
          <a:avLst/>
        </a:prstGeom>
        <a:noFill/>
        <a:ln w="9525">
          <a:noFill/>
        </a:ln>
      </xdr:spPr>
    </xdr:pic>
    <xdr:clientData/>
  </xdr:twoCellAnchor>
  <xdr:twoCellAnchor editAs="oneCell">
    <xdr:from>
      <xdr:col>19</xdr:col>
      <xdr:colOff>228600</xdr:colOff>
      <xdr:row>70</xdr:row>
      <xdr:rowOff>0</xdr:rowOff>
    </xdr:from>
    <xdr:to>
      <xdr:col>19</xdr:col>
      <xdr:colOff>295275</xdr:colOff>
      <xdr:row>70</xdr:row>
      <xdr:rowOff>238125</xdr:rowOff>
    </xdr:to>
    <xdr:pic>
      <xdr:nvPicPr>
        <xdr:cNvPr id="54790" name="Picture 4" descr="clip_image3379"/>
        <xdr:cNvPicPr>
          <a:picLocks noChangeAspect="1"/>
        </xdr:cNvPicPr>
      </xdr:nvPicPr>
      <xdr:blipFill>
        <a:blip r:embed="rId1"/>
        <a:stretch>
          <a:fillRect/>
        </a:stretch>
      </xdr:blipFill>
      <xdr:spPr>
        <a:xfrm>
          <a:off x="9676765" y="80251300"/>
          <a:ext cx="66675" cy="238125"/>
        </a:xfrm>
        <a:prstGeom prst="rect">
          <a:avLst/>
        </a:prstGeom>
        <a:noFill/>
        <a:ln w="9525">
          <a:noFill/>
        </a:ln>
      </xdr:spPr>
    </xdr:pic>
    <xdr:clientData/>
  </xdr:twoCellAnchor>
  <xdr:twoCellAnchor editAs="oneCell">
    <xdr:from>
      <xdr:col>19</xdr:col>
      <xdr:colOff>304800</xdr:colOff>
      <xdr:row>70</xdr:row>
      <xdr:rowOff>0</xdr:rowOff>
    </xdr:from>
    <xdr:to>
      <xdr:col>19</xdr:col>
      <xdr:colOff>371475</xdr:colOff>
      <xdr:row>70</xdr:row>
      <xdr:rowOff>238125</xdr:rowOff>
    </xdr:to>
    <xdr:pic>
      <xdr:nvPicPr>
        <xdr:cNvPr id="54791" name="Picture 5" descr="clip_image3380"/>
        <xdr:cNvPicPr>
          <a:picLocks noChangeAspect="1"/>
        </xdr:cNvPicPr>
      </xdr:nvPicPr>
      <xdr:blipFill>
        <a:blip r:embed="rId1"/>
        <a:stretch>
          <a:fillRect/>
        </a:stretch>
      </xdr:blipFill>
      <xdr:spPr>
        <a:xfrm>
          <a:off x="9752965" y="80251300"/>
          <a:ext cx="66675" cy="238125"/>
        </a:xfrm>
        <a:prstGeom prst="rect">
          <a:avLst/>
        </a:prstGeom>
        <a:noFill/>
        <a:ln w="9525">
          <a:noFill/>
        </a:ln>
      </xdr:spPr>
    </xdr:pic>
    <xdr:clientData/>
  </xdr:twoCellAnchor>
  <xdr:twoCellAnchor editAs="oneCell">
    <xdr:from>
      <xdr:col>19</xdr:col>
      <xdr:colOff>314325</xdr:colOff>
      <xdr:row>70</xdr:row>
      <xdr:rowOff>0</xdr:rowOff>
    </xdr:from>
    <xdr:to>
      <xdr:col>19</xdr:col>
      <xdr:colOff>381000</xdr:colOff>
      <xdr:row>70</xdr:row>
      <xdr:rowOff>238125</xdr:rowOff>
    </xdr:to>
    <xdr:pic>
      <xdr:nvPicPr>
        <xdr:cNvPr id="54792" name="Picture 6" descr="clip_image3381"/>
        <xdr:cNvPicPr>
          <a:picLocks noChangeAspect="1"/>
        </xdr:cNvPicPr>
      </xdr:nvPicPr>
      <xdr:blipFill>
        <a:blip r:embed="rId1"/>
        <a:stretch>
          <a:fillRect/>
        </a:stretch>
      </xdr:blipFill>
      <xdr:spPr>
        <a:xfrm>
          <a:off x="9762490" y="80251300"/>
          <a:ext cx="66675" cy="238125"/>
        </a:xfrm>
        <a:prstGeom prst="rect">
          <a:avLst/>
        </a:prstGeom>
        <a:noFill/>
        <a:ln w="9525">
          <a:noFill/>
        </a:ln>
      </xdr:spPr>
    </xdr:pic>
    <xdr:clientData/>
  </xdr:twoCellAnchor>
  <xdr:twoCellAnchor editAs="oneCell">
    <xdr:from>
      <xdr:col>19</xdr:col>
      <xdr:colOff>314325</xdr:colOff>
      <xdr:row>70</xdr:row>
      <xdr:rowOff>0</xdr:rowOff>
    </xdr:from>
    <xdr:to>
      <xdr:col>19</xdr:col>
      <xdr:colOff>371475</xdr:colOff>
      <xdr:row>70</xdr:row>
      <xdr:rowOff>238125</xdr:rowOff>
    </xdr:to>
    <xdr:pic>
      <xdr:nvPicPr>
        <xdr:cNvPr id="54794" name="Picture 8" descr="clip_image3384"/>
        <xdr:cNvPicPr>
          <a:picLocks noChangeAspect="1"/>
        </xdr:cNvPicPr>
      </xdr:nvPicPr>
      <xdr:blipFill>
        <a:blip r:embed="rId1"/>
        <a:stretch>
          <a:fillRect/>
        </a:stretch>
      </xdr:blipFill>
      <xdr:spPr>
        <a:xfrm>
          <a:off x="9762490" y="80251300"/>
          <a:ext cx="57150" cy="238125"/>
        </a:xfrm>
        <a:prstGeom prst="rect">
          <a:avLst/>
        </a:prstGeom>
        <a:noFill/>
        <a:ln w="9525">
          <a:noFill/>
        </a:ln>
      </xdr:spPr>
    </xdr:pic>
    <xdr:clientData/>
  </xdr:twoCellAnchor>
  <xdr:twoCellAnchor editAs="oneCell">
    <xdr:from>
      <xdr:col>19</xdr:col>
      <xdr:colOff>76200</xdr:colOff>
      <xdr:row>70</xdr:row>
      <xdr:rowOff>0</xdr:rowOff>
    </xdr:from>
    <xdr:to>
      <xdr:col>19</xdr:col>
      <xdr:colOff>133350</xdr:colOff>
      <xdr:row>70</xdr:row>
      <xdr:rowOff>238125</xdr:rowOff>
    </xdr:to>
    <xdr:pic>
      <xdr:nvPicPr>
        <xdr:cNvPr id="54852" name="Picture 2" descr="clip_image3377"/>
        <xdr:cNvPicPr>
          <a:picLocks noChangeAspect="1"/>
        </xdr:cNvPicPr>
      </xdr:nvPicPr>
      <xdr:blipFill>
        <a:blip r:embed="rId1"/>
        <a:stretch>
          <a:fillRect/>
        </a:stretch>
      </xdr:blipFill>
      <xdr:spPr>
        <a:xfrm>
          <a:off x="9524365" y="80251300"/>
          <a:ext cx="57150" cy="238125"/>
        </a:xfrm>
        <a:prstGeom prst="rect">
          <a:avLst/>
        </a:prstGeom>
        <a:noFill/>
        <a:ln w="9525">
          <a:noFill/>
        </a:ln>
      </xdr:spPr>
    </xdr:pic>
    <xdr:clientData/>
  </xdr:twoCellAnchor>
  <xdr:twoCellAnchor editAs="oneCell">
    <xdr:from>
      <xdr:col>19</xdr:col>
      <xdr:colOff>314325</xdr:colOff>
      <xdr:row>70</xdr:row>
      <xdr:rowOff>0</xdr:rowOff>
    </xdr:from>
    <xdr:to>
      <xdr:col>19</xdr:col>
      <xdr:colOff>438150</xdr:colOff>
      <xdr:row>70</xdr:row>
      <xdr:rowOff>238760</xdr:rowOff>
    </xdr:to>
    <xdr:pic>
      <xdr:nvPicPr>
        <xdr:cNvPr id="54867" name="Picture 6" descr="clip_image3381"/>
        <xdr:cNvPicPr>
          <a:picLocks noChangeAspect="1"/>
        </xdr:cNvPicPr>
      </xdr:nvPicPr>
      <xdr:blipFill>
        <a:blip r:embed="rId1"/>
        <a:stretch>
          <a:fillRect/>
        </a:stretch>
      </xdr:blipFill>
      <xdr:spPr>
        <a:xfrm>
          <a:off x="9762490" y="80251300"/>
          <a:ext cx="123825" cy="238760"/>
        </a:xfrm>
        <a:prstGeom prst="rect">
          <a:avLst/>
        </a:prstGeom>
        <a:noFill/>
        <a:ln w="9525">
          <a:noFill/>
        </a:ln>
      </xdr:spPr>
    </xdr:pic>
    <xdr:clientData/>
  </xdr:twoCellAnchor>
  <xdr:twoCellAnchor editAs="oneCell">
    <xdr:from>
      <xdr:col>19</xdr:col>
      <xdr:colOff>247650</xdr:colOff>
      <xdr:row>70</xdr:row>
      <xdr:rowOff>0</xdr:rowOff>
    </xdr:from>
    <xdr:to>
      <xdr:col>19</xdr:col>
      <xdr:colOff>314325</xdr:colOff>
      <xdr:row>70</xdr:row>
      <xdr:rowOff>238125</xdr:rowOff>
    </xdr:to>
    <xdr:pic>
      <xdr:nvPicPr>
        <xdr:cNvPr id="55444" name="Picture 4" descr="clip_image3379"/>
        <xdr:cNvPicPr>
          <a:picLocks noChangeAspect="1"/>
        </xdr:cNvPicPr>
      </xdr:nvPicPr>
      <xdr:blipFill>
        <a:blip r:embed="rId1"/>
        <a:stretch>
          <a:fillRect/>
        </a:stretch>
      </xdr:blipFill>
      <xdr:spPr>
        <a:xfrm>
          <a:off x="9695815" y="80251300"/>
          <a:ext cx="66675" cy="238125"/>
        </a:xfrm>
        <a:prstGeom prst="rect">
          <a:avLst/>
        </a:prstGeom>
        <a:noFill/>
        <a:ln w="9525">
          <a:noFill/>
        </a:ln>
      </xdr:spPr>
    </xdr:pic>
    <xdr:clientData/>
  </xdr:twoCellAnchor>
  <xdr:twoCellAnchor editAs="oneCell">
    <xdr:from>
      <xdr:col>11</xdr:col>
      <xdr:colOff>0</xdr:colOff>
      <xdr:row>104</xdr:row>
      <xdr:rowOff>0</xdr:rowOff>
    </xdr:from>
    <xdr:to>
      <xdr:col>11</xdr:col>
      <xdr:colOff>66040</xdr:colOff>
      <xdr:row>104</xdr:row>
      <xdr:rowOff>234950</xdr:rowOff>
    </xdr:to>
    <xdr:pic>
      <xdr:nvPicPr>
        <xdr:cNvPr id="55732" name="Picture 1" descr="clip_image3376"/>
        <xdr:cNvPicPr>
          <a:picLocks noChangeAspect="1"/>
        </xdr:cNvPicPr>
      </xdr:nvPicPr>
      <xdr:blipFill>
        <a:blip r:embed="rId1"/>
        <a:stretch>
          <a:fillRect/>
        </a:stretch>
      </xdr:blipFill>
      <xdr:spPr>
        <a:xfrm>
          <a:off x="6532880" y="116395500"/>
          <a:ext cx="66040" cy="234950"/>
        </a:xfrm>
        <a:prstGeom prst="rect">
          <a:avLst/>
        </a:prstGeom>
        <a:noFill/>
        <a:ln w="9525">
          <a:noFill/>
        </a:ln>
      </xdr:spPr>
    </xdr:pic>
    <xdr:clientData/>
  </xdr:twoCellAnchor>
  <xdr:twoCellAnchor editAs="oneCell">
    <xdr:from>
      <xdr:col>11</xdr:col>
      <xdr:colOff>79375</xdr:colOff>
      <xdr:row>104</xdr:row>
      <xdr:rowOff>0</xdr:rowOff>
    </xdr:from>
    <xdr:to>
      <xdr:col>11</xdr:col>
      <xdr:colOff>141605</xdr:colOff>
      <xdr:row>104</xdr:row>
      <xdr:rowOff>234950</xdr:rowOff>
    </xdr:to>
    <xdr:pic>
      <xdr:nvPicPr>
        <xdr:cNvPr id="55733" name="Picture 2" descr="clip_image3377"/>
        <xdr:cNvPicPr>
          <a:picLocks noChangeAspect="1"/>
        </xdr:cNvPicPr>
      </xdr:nvPicPr>
      <xdr:blipFill>
        <a:blip r:embed="rId1"/>
        <a:stretch>
          <a:fillRect/>
        </a:stretch>
      </xdr:blipFill>
      <xdr:spPr>
        <a:xfrm>
          <a:off x="6612255" y="116395500"/>
          <a:ext cx="62230" cy="234950"/>
        </a:xfrm>
        <a:prstGeom prst="rect">
          <a:avLst/>
        </a:prstGeom>
        <a:noFill/>
        <a:ln w="9525">
          <a:noFill/>
        </a:ln>
      </xdr:spPr>
    </xdr:pic>
    <xdr:clientData/>
  </xdr:twoCellAnchor>
  <xdr:twoCellAnchor editAs="oneCell">
    <xdr:from>
      <xdr:col>11</xdr:col>
      <xdr:colOff>154305</xdr:colOff>
      <xdr:row>104</xdr:row>
      <xdr:rowOff>0</xdr:rowOff>
    </xdr:from>
    <xdr:to>
      <xdr:col>11</xdr:col>
      <xdr:colOff>219075</xdr:colOff>
      <xdr:row>104</xdr:row>
      <xdr:rowOff>234950</xdr:rowOff>
    </xdr:to>
    <xdr:pic>
      <xdr:nvPicPr>
        <xdr:cNvPr id="55734" name="Picture 3" descr="clip_image3378"/>
        <xdr:cNvPicPr>
          <a:picLocks noChangeAspect="1"/>
        </xdr:cNvPicPr>
      </xdr:nvPicPr>
      <xdr:blipFill>
        <a:blip r:embed="rId1"/>
        <a:stretch>
          <a:fillRect/>
        </a:stretch>
      </xdr:blipFill>
      <xdr:spPr>
        <a:xfrm>
          <a:off x="6687185" y="116395500"/>
          <a:ext cx="64770" cy="234950"/>
        </a:xfrm>
        <a:prstGeom prst="rect">
          <a:avLst/>
        </a:prstGeom>
        <a:noFill/>
        <a:ln w="9525">
          <a:noFill/>
        </a:ln>
      </xdr:spPr>
    </xdr:pic>
    <xdr:clientData/>
  </xdr:twoCellAnchor>
  <xdr:twoCellAnchor editAs="oneCell">
    <xdr:from>
      <xdr:col>11</xdr:col>
      <xdr:colOff>229235</xdr:colOff>
      <xdr:row>104</xdr:row>
      <xdr:rowOff>0</xdr:rowOff>
    </xdr:from>
    <xdr:to>
      <xdr:col>12</xdr:col>
      <xdr:colOff>0</xdr:colOff>
      <xdr:row>104</xdr:row>
      <xdr:rowOff>234950</xdr:rowOff>
    </xdr:to>
    <xdr:pic>
      <xdr:nvPicPr>
        <xdr:cNvPr id="55735" name="Picture 4" descr="clip_image3379"/>
        <xdr:cNvPicPr>
          <a:picLocks noChangeAspect="1"/>
        </xdr:cNvPicPr>
      </xdr:nvPicPr>
      <xdr:blipFill>
        <a:blip r:embed="rId1"/>
        <a:stretch>
          <a:fillRect/>
        </a:stretch>
      </xdr:blipFill>
      <xdr:spPr>
        <a:xfrm>
          <a:off x="6762115" y="116395500"/>
          <a:ext cx="36830" cy="234950"/>
        </a:xfrm>
        <a:prstGeom prst="rect">
          <a:avLst/>
        </a:prstGeom>
        <a:noFill/>
        <a:ln w="9525">
          <a:noFill/>
        </a:ln>
      </xdr:spPr>
    </xdr:pic>
    <xdr:clientData/>
  </xdr:twoCellAnchor>
  <xdr:twoCellAnchor editAs="oneCell">
    <xdr:from>
      <xdr:col>11</xdr:col>
      <xdr:colOff>295275</xdr:colOff>
      <xdr:row>104</xdr:row>
      <xdr:rowOff>0</xdr:rowOff>
    </xdr:from>
    <xdr:to>
      <xdr:col>12</xdr:col>
      <xdr:colOff>66675</xdr:colOff>
      <xdr:row>104</xdr:row>
      <xdr:rowOff>234950</xdr:rowOff>
    </xdr:to>
    <xdr:pic>
      <xdr:nvPicPr>
        <xdr:cNvPr id="55736" name="Picture 5" descr="clip_image3380"/>
        <xdr:cNvPicPr>
          <a:picLocks noChangeAspect="1"/>
        </xdr:cNvPicPr>
      </xdr:nvPicPr>
      <xdr:blipFill>
        <a:blip r:embed="rId1"/>
        <a:stretch>
          <a:fillRect/>
        </a:stretch>
      </xdr:blipFill>
      <xdr:spPr>
        <a:xfrm>
          <a:off x="6798945" y="116395500"/>
          <a:ext cx="66675" cy="234950"/>
        </a:xfrm>
        <a:prstGeom prst="rect">
          <a:avLst/>
        </a:prstGeom>
        <a:noFill/>
        <a:ln w="9525">
          <a:noFill/>
        </a:ln>
      </xdr:spPr>
    </xdr:pic>
    <xdr:clientData/>
  </xdr:twoCellAnchor>
  <xdr:twoCellAnchor editAs="oneCell">
    <xdr:from>
      <xdr:col>11</xdr:col>
      <xdr:colOff>295275</xdr:colOff>
      <xdr:row>104</xdr:row>
      <xdr:rowOff>0</xdr:rowOff>
    </xdr:from>
    <xdr:to>
      <xdr:col>12</xdr:col>
      <xdr:colOff>64770</xdr:colOff>
      <xdr:row>104</xdr:row>
      <xdr:rowOff>234950</xdr:rowOff>
    </xdr:to>
    <xdr:pic>
      <xdr:nvPicPr>
        <xdr:cNvPr id="55737" name="Picture 6" descr="clip_image3381"/>
        <xdr:cNvPicPr>
          <a:picLocks noChangeAspect="1"/>
        </xdr:cNvPicPr>
      </xdr:nvPicPr>
      <xdr:blipFill>
        <a:blip r:embed="rId1"/>
        <a:stretch>
          <a:fillRect/>
        </a:stretch>
      </xdr:blipFill>
      <xdr:spPr>
        <a:xfrm>
          <a:off x="6798945" y="116395500"/>
          <a:ext cx="64770" cy="234950"/>
        </a:xfrm>
        <a:prstGeom prst="rect">
          <a:avLst/>
        </a:prstGeom>
        <a:noFill/>
        <a:ln w="9525">
          <a:noFill/>
        </a:ln>
      </xdr:spPr>
    </xdr:pic>
    <xdr:clientData/>
  </xdr:twoCellAnchor>
  <xdr:twoCellAnchor editAs="oneCell">
    <xdr:from>
      <xdr:col>11</xdr:col>
      <xdr:colOff>295275</xdr:colOff>
      <xdr:row>104</xdr:row>
      <xdr:rowOff>0</xdr:rowOff>
    </xdr:from>
    <xdr:to>
      <xdr:col>12</xdr:col>
      <xdr:colOff>69215</xdr:colOff>
      <xdr:row>104</xdr:row>
      <xdr:rowOff>234950</xdr:rowOff>
    </xdr:to>
    <xdr:pic>
      <xdr:nvPicPr>
        <xdr:cNvPr id="55738" name="Picture 7" descr="clip_image3383"/>
        <xdr:cNvPicPr>
          <a:picLocks noChangeAspect="1"/>
        </xdr:cNvPicPr>
      </xdr:nvPicPr>
      <xdr:blipFill>
        <a:blip r:embed="rId1"/>
        <a:stretch>
          <a:fillRect/>
        </a:stretch>
      </xdr:blipFill>
      <xdr:spPr>
        <a:xfrm>
          <a:off x="6798945" y="116395500"/>
          <a:ext cx="69215" cy="234950"/>
        </a:xfrm>
        <a:prstGeom prst="rect">
          <a:avLst/>
        </a:prstGeom>
        <a:noFill/>
        <a:ln w="9525">
          <a:noFill/>
        </a:ln>
      </xdr:spPr>
    </xdr:pic>
    <xdr:clientData/>
  </xdr:twoCellAnchor>
  <xdr:twoCellAnchor editAs="oneCell">
    <xdr:from>
      <xdr:col>11</xdr:col>
      <xdr:colOff>295275</xdr:colOff>
      <xdr:row>104</xdr:row>
      <xdr:rowOff>0</xdr:rowOff>
    </xdr:from>
    <xdr:to>
      <xdr:col>12</xdr:col>
      <xdr:colOff>66040</xdr:colOff>
      <xdr:row>104</xdr:row>
      <xdr:rowOff>234950</xdr:rowOff>
    </xdr:to>
    <xdr:pic>
      <xdr:nvPicPr>
        <xdr:cNvPr id="55740" name="Picture 9" descr="clip_image3386"/>
        <xdr:cNvPicPr>
          <a:picLocks noChangeAspect="1"/>
        </xdr:cNvPicPr>
      </xdr:nvPicPr>
      <xdr:blipFill>
        <a:blip r:embed="rId1"/>
        <a:stretch>
          <a:fillRect/>
        </a:stretch>
      </xdr:blipFill>
      <xdr:spPr>
        <a:xfrm>
          <a:off x="6798945" y="116395500"/>
          <a:ext cx="66040" cy="234950"/>
        </a:xfrm>
        <a:prstGeom prst="rect">
          <a:avLst/>
        </a:prstGeom>
        <a:noFill/>
        <a:ln w="9525">
          <a:noFill/>
        </a:ln>
      </xdr:spPr>
    </xdr:pic>
    <xdr:clientData/>
  </xdr:twoCellAnchor>
  <xdr:twoCellAnchor editAs="oneCell">
    <xdr:from>
      <xdr:col>7</xdr:col>
      <xdr:colOff>0</xdr:colOff>
      <xdr:row>104</xdr:row>
      <xdr:rowOff>0</xdr:rowOff>
    </xdr:from>
    <xdr:to>
      <xdr:col>7</xdr:col>
      <xdr:colOff>66040</xdr:colOff>
      <xdr:row>104</xdr:row>
      <xdr:rowOff>234950</xdr:rowOff>
    </xdr:to>
    <xdr:pic>
      <xdr:nvPicPr>
        <xdr:cNvPr id="55768" name="Picture 1" descr="clip_image3376"/>
        <xdr:cNvPicPr>
          <a:picLocks noChangeAspect="1"/>
        </xdr:cNvPicPr>
      </xdr:nvPicPr>
      <xdr:blipFill>
        <a:blip r:embed="rId1"/>
        <a:stretch>
          <a:fillRect/>
        </a:stretch>
      </xdr:blipFill>
      <xdr:spPr>
        <a:xfrm>
          <a:off x="4415155" y="116395500"/>
          <a:ext cx="66040" cy="234950"/>
        </a:xfrm>
        <a:prstGeom prst="rect">
          <a:avLst/>
        </a:prstGeom>
        <a:noFill/>
        <a:ln w="9525">
          <a:noFill/>
        </a:ln>
      </xdr:spPr>
    </xdr:pic>
    <xdr:clientData/>
  </xdr:twoCellAnchor>
  <xdr:twoCellAnchor editAs="oneCell">
    <xdr:from>
      <xdr:col>7</xdr:col>
      <xdr:colOff>79375</xdr:colOff>
      <xdr:row>104</xdr:row>
      <xdr:rowOff>0</xdr:rowOff>
    </xdr:from>
    <xdr:to>
      <xdr:col>7</xdr:col>
      <xdr:colOff>141605</xdr:colOff>
      <xdr:row>104</xdr:row>
      <xdr:rowOff>234950</xdr:rowOff>
    </xdr:to>
    <xdr:pic>
      <xdr:nvPicPr>
        <xdr:cNvPr id="55769" name="Picture 2" descr="clip_image3377"/>
        <xdr:cNvPicPr>
          <a:picLocks noChangeAspect="1"/>
        </xdr:cNvPicPr>
      </xdr:nvPicPr>
      <xdr:blipFill>
        <a:blip r:embed="rId1"/>
        <a:stretch>
          <a:fillRect/>
        </a:stretch>
      </xdr:blipFill>
      <xdr:spPr>
        <a:xfrm>
          <a:off x="4494530" y="116395500"/>
          <a:ext cx="62230" cy="234950"/>
        </a:xfrm>
        <a:prstGeom prst="rect">
          <a:avLst/>
        </a:prstGeom>
        <a:noFill/>
        <a:ln w="9525">
          <a:noFill/>
        </a:ln>
      </xdr:spPr>
    </xdr:pic>
    <xdr:clientData/>
  </xdr:twoCellAnchor>
  <xdr:twoCellAnchor editAs="oneCell">
    <xdr:from>
      <xdr:col>7</xdr:col>
      <xdr:colOff>154305</xdr:colOff>
      <xdr:row>104</xdr:row>
      <xdr:rowOff>0</xdr:rowOff>
    </xdr:from>
    <xdr:to>
      <xdr:col>7</xdr:col>
      <xdr:colOff>219075</xdr:colOff>
      <xdr:row>104</xdr:row>
      <xdr:rowOff>234950</xdr:rowOff>
    </xdr:to>
    <xdr:pic>
      <xdr:nvPicPr>
        <xdr:cNvPr id="55770" name="Picture 3" descr="clip_image3378"/>
        <xdr:cNvPicPr>
          <a:picLocks noChangeAspect="1"/>
        </xdr:cNvPicPr>
      </xdr:nvPicPr>
      <xdr:blipFill>
        <a:blip r:embed="rId1"/>
        <a:stretch>
          <a:fillRect/>
        </a:stretch>
      </xdr:blipFill>
      <xdr:spPr>
        <a:xfrm>
          <a:off x="4569460" y="116395500"/>
          <a:ext cx="64770" cy="234950"/>
        </a:xfrm>
        <a:prstGeom prst="rect">
          <a:avLst/>
        </a:prstGeom>
        <a:noFill/>
        <a:ln w="9525">
          <a:noFill/>
        </a:ln>
      </xdr:spPr>
    </xdr:pic>
    <xdr:clientData/>
  </xdr:twoCellAnchor>
  <xdr:twoCellAnchor editAs="oneCell">
    <xdr:from>
      <xdr:col>7</xdr:col>
      <xdr:colOff>229235</xdr:colOff>
      <xdr:row>104</xdr:row>
      <xdr:rowOff>0</xdr:rowOff>
    </xdr:from>
    <xdr:to>
      <xdr:col>7</xdr:col>
      <xdr:colOff>295275</xdr:colOff>
      <xdr:row>104</xdr:row>
      <xdr:rowOff>234950</xdr:rowOff>
    </xdr:to>
    <xdr:pic>
      <xdr:nvPicPr>
        <xdr:cNvPr id="55771" name="Picture 4" descr="clip_image3379"/>
        <xdr:cNvPicPr>
          <a:picLocks noChangeAspect="1"/>
        </xdr:cNvPicPr>
      </xdr:nvPicPr>
      <xdr:blipFill>
        <a:blip r:embed="rId1"/>
        <a:stretch>
          <a:fillRect/>
        </a:stretch>
      </xdr:blipFill>
      <xdr:spPr>
        <a:xfrm>
          <a:off x="4644390" y="116395500"/>
          <a:ext cx="66040" cy="234950"/>
        </a:xfrm>
        <a:prstGeom prst="rect">
          <a:avLst/>
        </a:prstGeom>
        <a:noFill/>
        <a:ln w="9525">
          <a:noFill/>
        </a:ln>
      </xdr:spPr>
    </xdr:pic>
    <xdr:clientData/>
  </xdr:twoCellAnchor>
  <xdr:twoCellAnchor editAs="oneCell">
    <xdr:from>
      <xdr:col>7</xdr:col>
      <xdr:colOff>304165</xdr:colOff>
      <xdr:row>104</xdr:row>
      <xdr:rowOff>0</xdr:rowOff>
    </xdr:from>
    <xdr:to>
      <xdr:col>7</xdr:col>
      <xdr:colOff>370840</xdr:colOff>
      <xdr:row>104</xdr:row>
      <xdr:rowOff>234950</xdr:rowOff>
    </xdr:to>
    <xdr:pic>
      <xdr:nvPicPr>
        <xdr:cNvPr id="55772" name="Picture 5" descr="clip_image3380"/>
        <xdr:cNvPicPr>
          <a:picLocks noChangeAspect="1"/>
        </xdr:cNvPicPr>
      </xdr:nvPicPr>
      <xdr:blipFill>
        <a:blip r:embed="rId1"/>
        <a:stretch>
          <a:fillRect/>
        </a:stretch>
      </xdr:blipFill>
      <xdr:spPr>
        <a:xfrm>
          <a:off x="4719320" y="116395500"/>
          <a:ext cx="66675" cy="234950"/>
        </a:xfrm>
        <a:prstGeom prst="rect">
          <a:avLst/>
        </a:prstGeom>
        <a:noFill/>
        <a:ln w="9525">
          <a:noFill/>
        </a:ln>
      </xdr:spPr>
    </xdr:pic>
    <xdr:clientData/>
  </xdr:twoCellAnchor>
  <xdr:twoCellAnchor editAs="oneCell">
    <xdr:from>
      <xdr:col>11</xdr:col>
      <xdr:colOff>79375</xdr:colOff>
      <xdr:row>104</xdr:row>
      <xdr:rowOff>0</xdr:rowOff>
    </xdr:from>
    <xdr:to>
      <xdr:col>11</xdr:col>
      <xdr:colOff>220980</xdr:colOff>
      <xdr:row>104</xdr:row>
      <xdr:rowOff>234950</xdr:rowOff>
    </xdr:to>
    <xdr:pic>
      <xdr:nvPicPr>
        <xdr:cNvPr id="67693" name="Picture 2" descr="clip_image3377"/>
        <xdr:cNvPicPr>
          <a:picLocks noChangeAspect="1"/>
        </xdr:cNvPicPr>
      </xdr:nvPicPr>
      <xdr:blipFill>
        <a:blip r:embed="rId1"/>
        <a:stretch>
          <a:fillRect/>
        </a:stretch>
      </xdr:blipFill>
      <xdr:spPr>
        <a:xfrm>
          <a:off x="6612255" y="116395500"/>
          <a:ext cx="141605" cy="234950"/>
        </a:xfrm>
        <a:prstGeom prst="rect">
          <a:avLst/>
        </a:prstGeom>
        <a:noFill/>
        <a:ln w="9525">
          <a:noFill/>
        </a:ln>
      </xdr:spPr>
    </xdr:pic>
    <xdr:clientData/>
  </xdr:twoCellAnchor>
  <xdr:twoCellAnchor editAs="oneCell">
    <xdr:from>
      <xdr:col>11</xdr:col>
      <xdr:colOff>154305</xdr:colOff>
      <xdr:row>104</xdr:row>
      <xdr:rowOff>0</xdr:rowOff>
    </xdr:from>
    <xdr:to>
      <xdr:col>12</xdr:col>
      <xdr:colOff>78105</xdr:colOff>
      <xdr:row>104</xdr:row>
      <xdr:rowOff>234950</xdr:rowOff>
    </xdr:to>
    <xdr:pic>
      <xdr:nvPicPr>
        <xdr:cNvPr id="67694" name="Picture 3" descr="clip_image3378"/>
        <xdr:cNvPicPr>
          <a:picLocks noChangeAspect="1"/>
        </xdr:cNvPicPr>
      </xdr:nvPicPr>
      <xdr:blipFill>
        <a:blip r:embed="rId1"/>
        <a:stretch>
          <a:fillRect/>
        </a:stretch>
      </xdr:blipFill>
      <xdr:spPr>
        <a:xfrm>
          <a:off x="6687185" y="116395500"/>
          <a:ext cx="189865" cy="234950"/>
        </a:xfrm>
        <a:prstGeom prst="rect">
          <a:avLst/>
        </a:prstGeom>
        <a:noFill/>
        <a:ln w="9525">
          <a:noFill/>
        </a:ln>
      </xdr:spPr>
    </xdr:pic>
    <xdr:clientData/>
  </xdr:twoCellAnchor>
  <xdr:twoCellAnchor editAs="oneCell">
    <xdr:from>
      <xdr:col>11</xdr:col>
      <xdr:colOff>229235</xdr:colOff>
      <xdr:row>104</xdr:row>
      <xdr:rowOff>0</xdr:rowOff>
    </xdr:from>
    <xdr:to>
      <xdr:col>12</xdr:col>
      <xdr:colOff>228600</xdr:colOff>
      <xdr:row>104</xdr:row>
      <xdr:rowOff>234950</xdr:rowOff>
    </xdr:to>
    <xdr:pic>
      <xdr:nvPicPr>
        <xdr:cNvPr id="67695" name="Picture 4" descr="clip_image3379"/>
        <xdr:cNvPicPr>
          <a:picLocks noChangeAspect="1"/>
        </xdr:cNvPicPr>
      </xdr:nvPicPr>
      <xdr:blipFill>
        <a:blip r:embed="rId1"/>
        <a:stretch>
          <a:fillRect/>
        </a:stretch>
      </xdr:blipFill>
      <xdr:spPr>
        <a:xfrm>
          <a:off x="6762115" y="116395500"/>
          <a:ext cx="265430" cy="234950"/>
        </a:xfrm>
        <a:prstGeom prst="rect">
          <a:avLst/>
        </a:prstGeom>
        <a:noFill/>
        <a:ln w="9525">
          <a:noFill/>
        </a:ln>
      </xdr:spPr>
    </xdr:pic>
    <xdr:clientData/>
  </xdr:twoCellAnchor>
  <xdr:twoCellAnchor editAs="oneCell">
    <xdr:from>
      <xdr:col>11</xdr:col>
      <xdr:colOff>295275</xdr:colOff>
      <xdr:row>104</xdr:row>
      <xdr:rowOff>0</xdr:rowOff>
    </xdr:from>
    <xdr:to>
      <xdr:col>13</xdr:col>
      <xdr:colOff>27940</xdr:colOff>
      <xdr:row>104</xdr:row>
      <xdr:rowOff>234950</xdr:rowOff>
    </xdr:to>
    <xdr:pic>
      <xdr:nvPicPr>
        <xdr:cNvPr id="67696" name="Picture 5" descr="clip_image3380"/>
        <xdr:cNvPicPr>
          <a:picLocks noChangeAspect="1"/>
        </xdr:cNvPicPr>
      </xdr:nvPicPr>
      <xdr:blipFill>
        <a:blip r:embed="rId1"/>
        <a:stretch>
          <a:fillRect/>
        </a:stretch>
      </xdr:blipFill>
      <xdr:spPr>
        <a:xfrm>
          <a:off x="6798945" y="116395500"/>
          <a:ext cx="336550" cy="234950"/>
        </a:xfrm>
        <a:prstGeom prst="rect">
          <a:avLst/>
        </a:prstGeom>
        <a:noFill/>
        <a:ln w="9525">
          <a:noFill/>
        </a:ln>
      </xdr:spPr>
    </xdr:pic>
    <xdr:clientData/>
  </xdr:twoCellAnchor>
  <xdr:twoCellAnchor editAs="oneCell">
    <xdr:from>
      <xdr:col>11</xdr:col>
      <xdr:colOff>295275</xdr:colOff>
      <xdr:row>104</xdr:row>
      <xdr:rowOff>0</xdr:rowOff>
    </xdr:from>
    <xdr:to>
      <xdr:col>13</xdr:col>
      <xdr:colOff>64770</xdr:colOff>
      <xdr:row>104</xdr:row>
      <xdr:rowOff>234950</xdr:rowOff>
    </xdr:to>
    <xdr:pic>
      <xdr:nvPicPr>
        <xdr:cNvPr id="67697" name="Picture 6" descr="clip_image3381"/>
        <xdr:cNvPicPr>
          <a:picLocks noChangeAspect="1"/>
        </xdr:cNvPicPr>
      </xdr:nvPicPr>
      <xdr:blipFill>
        <a:blip r:embed="rId1"/>
        <a:stretch>
          <a:fillRect/>
        </a:stretch>
      </xdr:blipFill>
      <xdr:spPr>
        <a:xfrm>
          <a:off x="6798945" y="116395500"/>
          <a:ext cx="373380" cy="234950"/>
        </a:xfrm>
        <a:prstGeom prst="rect">
          <a:avLst/>
        </a:prstGeom>
        <a:noFill/>
        <a:ln w="9525">
          <a:noFill/>
        </a:ln>
      </xdr:spPr>
    </xdr:pic>
    <xdr:clientData/>
  </xdr:twoCellAnchor>
  <xdr:twoCellAnchor editAs="oneCell">
    <xdr:from>
      <xdr:col>11</xdr:col>
      <xdr:colOff>295275</xdr:colOff>
      <xdr:row>104</xdr:row>
      <xdr:rowOff>0</xdr:rowOff>
    </xdr:from>
    <xdr:to>
      <xdr:col>13</xdr:col>
      <xdr:colOff>69215</xdr:colOff>
      <xdr:row>104</xdr:row>
      <xdr:rowOff>234950</xdr:rowOff>
    </xdr:to>
    <xdr:pic>
      <xdr:nvPicPr>
        <xdr:cNvPr id="67698" name="Picture 7" descr="clip_image3383"/>
        <xdr:cNvPicPr>
          <a:picLocks noChangeAspect="1"/>
        </xdr:cNvPicPr>
      </xdr:nvPicPr>
      <xdr:blipFill>
        <a:blip r:embed="rId1"/>
        <a:stretch>
          <a:fillRect/>
        </a:stretch>
      </xdr:blipFill>
      <xdr:spPr>
        <a:xfrm>
          <a:off x="6798945" y="116395500"/>
          <a:ext cx="377825" cy="234950"/>
        </a:xfrm>
        <a:prstGeom prst="rect">
          <a:avLst/>
        </a:prstGeom>
        <a:noFill/>
        <a:ln w="9525">
          <a:noFill/>
        </a:ln>
      </xdr:spPr>
    </xdr:pic>
    <xdr:clientData/>
  </xdr:twoCellAnchor>
  <xdr:twoCellAnchor editAs="oneCell">
    <xdr:from>
      <xdr:col>11</xdr:col>
      <xdr:colOff>295275</xdr:colOff>
      <xdr:row>104</xdr:row>
      <xdr:rowOff>0</xdr:rowOff>
    </xdr:from>
    <xdr:to>
      <xdr:col>13</xdr:col>
      <xdr:colOff>66675</xdr:colOff>
      <xdr:row>104</xdr:row>
      <xdr:rowOff>234950</xdr:rowOff>
    </xdr:to>
    <xdr:pic>
      <xdr:nvPicPr>
        <xdr:cNvPr id="67699" name="Picture 8" descr="clip_image3384"/>
        <xdr:cNvPicPr>
          <a:picLocks noChangeAspect="1"/>
        </xdr:cNvPicPr>
      </xdr:nvPicPr>
      <xdr:blipFill>
        <a:blip r:embed="rId1"/>
        <a:stretch>
          <a:fillRect/>
        </a:stretch>
      </xdr:blipFill>
      <xdr:spPr>
        <a:xfrm>
          <a:off x="6798945" y="116395500"/>
          <a:ext cx="375285" cy="234950"/>
        </a:xfrm>
        <a:prstGeom prst="rect">
          <a:avLst/>
        </a:prstGeom>
        <a:noFill/>
        <a:ln w="9525">
          <a:noFill/>
        </a:ln>
      </xdr:spPr>
    </xdr:pic>
    <xdr:clientData/>
  </xdr:twoCellAnchor>
  <xdr:twoCellAnchor editAs="oneCell">
    <xdr:from>
      <xdr:col>11</xdr:col>
      <xdr:colOff>295275</xdr:colOff>
      <xdr:row>104</xdr:row>
      <xdr:rowOff>0</xdr:rowOff>
    </xdr:from>
    <xdr:to>
      <xdr:col>13</xdr:col>
      <xdr:colOff>66040</xdr:colOff>
      <xdr:row>104</xdr:row>
      <xdr:rowOff>234950</xdr:rowOff>
    </xdr:to>
    <xdr:pic>
      <xdr:nvPicPr>
        <xdr:cNvPr id="67700" name="Picture 9" descr="clip_image3386"/>
        <xdr:cNvPicPr>
          <a:picLocks noChangeAspect="1"/>
        </xdr:cNvPicPr>
      </xdr:nvPicPr>
      <xdr:blipFill>
        <a:blip r:embed="rId1"/>
        <a:stretch>
          <a:fillRect/>
        </a:stretch>
      </xdr:blipFill>
      <xdr:spPr>
        <a:xfrm>
          <a:off x="6798945" y="116395500"/>
          <a:ext cx="374650" cy="234950"/>
        </a:xfrm>
        <a:prstGeom prst="rect">
          <a:avLst/>
        </a:prstGeom>
        <a:noFill/>
        <a:ln w="9525">
          <a:noFill/>
        </a:ln>
      </xdr:spPr>
    </xdr:pic>
    <xdr:clientData/>
  </xdr:twoCellAnchor>
  <xdr:twoCellAnchor editAs="oneCell">
    <xdr:from>
      <xdr:col>7</xdr:col>
      <xdr:colOff>0</xdr:colOff>
      <xdr:row>50</xdr:row>
      <xdr:rowOff>0</xdr:rowOff>
    </xdr:from>
    <xdr:to>
      <xdr:col>7</xdr:col>
      <xdr:colOff>66675</xdr:colOff>
      <xdr:row>50</xdr:row>
      <xdr:rowOff>235585</xdr:rowOff>
    </xdr:to>
    <xdr:pic>
      <xdr:nvPicPr>
        <xdr:cNvPr id="67748" name="Picture 8" descr="clip_image3384"/>
        <xdr:cNvPicPr>
          <a:picLocks noChangeAspect="1"/>
        </xdr:cNvPicPr>
      </xdr:nvPicPr>
      <xdr:blipFill>
        <a:blip r:embed="rId1"/>
        <a:stretch>
          <a:fillRect/>
        </a:stretch>
      </xdr:blipFill>
      <xdr:spPr>
        <a:xfrm>
          <a:off x="4415155" y="51600100"/>
          <a:ext cx="66675" cy="235585"/>
        </a:xfrm>
        <a:prstGeom prst="rect">
          <a:avLst/>
        </a:prstGeom>
        <a:noFill/>
        <a:ln w="9525">
          <a:noFill/>
        </a:ln>
      </xdr:spPr>
    </xdr:pic>
    <xdr:clientData/>
  </xdr:twoCellAnchor>
  <xdr:twoCellAnchor editAs="oneCell">
    <xdr:from>
      <xdr:col>14</xdr:col>
      <xdr:colOff>0</xdr:colOff>
      <xdr:row>57</xdr:row>
      <xdr:rowOff>0</xdr:rowOff>
    </xdr:from>
    <xdr:to>
      <xdr:col>14</xdr:col>
      <xdr:colOff>64770</xdr:colOff>
      <xdr:row>57</xdr:row>
      <xdr:rowOff>235585</xdr:rowOff>
    </xdr:to>
    <xdr:pic>
      <xdr:nvPicPr>
        <xdr:cNvPr id="67760" name="Picture 1" descr="clip_image3376"/>
        <xdr:cNvPicPr>
          <a:picLocks noChangeAspect="1"/>
        </xdr:cNvPicPr>
      </xdr:nvPicPr>
      <xdr:blipFill>
        <a:blip r:embed="rId1" cstate="print"/>
        <a:stretch>
          <a:fillRect/>
        </a:stretch>
      </xdr:blipFill>
      <xdr:spPr>
        <a:xfrm>
          <a:off x="7416165" y="65036700"/>
          <a:ext cx="64770" cy="235585"/>
        </a:xfrm>
        <a:prstGeom prst="rect">
          <a:avLst/>
        </a:prstGeom>
        <a:noFill/>
        <a:ln w="9525">
          <a:noFill/>
        </a:ln>
      </xdr:spPr>
    </xdr:pic>
    <xdr:clientData/>
  </xdr:twoCellAnchor>
  <xdr:twoCellAnchor editAs="oneCell">
    <xdr:from>
      <xdr:col>14</xdr:col>
      <xdr:colOff>79375</xdr:colOff>
      <xdr:row>57</xdr:row>
      <xdr:rowOff>0</xdr:rowOff>
    </xdr:from>
    <xdr:to>
      <xdr:col>14</xdr:col>
      <xdr:colOff>168275</xdr:colOff>
      <xdr:row>57</xdr:row>
      <xdr:rowOff>235585</xdr:rowOff>
    </xdr:to>
    <xdr:pic>
      <xdr:nvPicPr>
        <xdr:cNvPr id="67761" name="Picture 2" descr="clip_image3377"/>
        <xdr:cNvPicPr>
          <a:picLocks noChangeAspect="1"/>
        </xdr:cNvPicPr>
      </xdr:nvPicPr>
      <xdr:blipFill>
        <a:blip r:embed="rId1" cstate="print"/>
        <a:stretch>
          <a:fillRect/>
        </a:stretch>
      </xdr:blipFill>
      <xdr:spPr>
        <a:xfrm>
          <a:off x="7495540" y="65036700"/>
          <a:ext cx="88900" cy="235585"/>
        </a:xfrm>
        <a:prstGeom prst="rect">
          <a:avLst/>
        </a:prstGeom>
        <a:noFill/>
        <a:ln w="9525">
          <a:noFill/>
        </a:ln>
      </xdr:spPr>
    </xdr:pic>
    <xdr:clientData/>
  </xdr:twoCellAnchor>
  <xdr:twoCellAnchor editAs="oneCell">
    <xdr:from>
      <xdr:col>14</xdr:col>
      <xdr:colOff>303530</xdr:colOff>
      <xdr:row>57</xdr:row>
      <xdr:rowOff>0</xdr:rowOff>
    </xdr:from>
    <xdr:to>
      <xdr:col>15</xdr:col>
      <xdr:colOff>216535</xdr:colOff>
      <xdr:row>57</xdr:row>
      <xdr:rowOff>235585</xdr:rowOff>
    </xdr:to>
    <xdr:pic>
      <xdr:nvPicPr>
        <xdr:cNvPr id="67762" name="Picture 5" descr="clip_image3380"/>
        <xdr:cNvPicPr>
          <a:picLocks noChangeAspect="1"/>
        </xdr:cNvPicPr>
      </xdr:nvPicPr>
      <xdr:blipFill>
        <a:blip r:embed="rId1" cstate="print"/>
        <a:stretch>
          <a:fillRect/>
        </a:stretch>
      </xdr:blipFill>
      <xdr:spPr>
        <a:xfrm>
          <a:off x="7719695" y="65036700"/>
          <a:ext cx="273050" cy="235585"/>
        </a:xfrm>
        <a:prstGeom prst="rect">
          <a:avLst/>
        </a:prstGeom>
        <a:noFill/>
        <a:ln w="9525">
          <a:noFill/>
        </a:ln>
      </xdr:spPr>
    </xdr:pic>
    <xdr:clientData/>
  </xdr:twoCellAnchor>
  <xdr:twoCellAnchor editAs="oneCell">
    <xdr:from>
      <xdr:col>14</xdr:col>
      <xdr:colOff>333375</xdr:colOff>
      <xdr:row>57</xdr:row>
      <xdr:rowOff>0</xdr:rowOff>
    </xdr:from>
    <xdr:to>
      <xdr:col>15</xdr:col>
      <xdr:colOff>325755</xdr:colOff>
      <xdr:row>57</xdr:row>
      <xdr:rowOff>235585</xdr:rowOff>
    </xdr:to>
    <xdr:pic>
      <xdr:nvPicPr>
        <xdr:cNvPr id="67763" name="Picture 6" descr="clip_image3381"/>
        <xdr:cNvPicPr>
          <a:picLocks noChangeAspect="1"/>
        </xdr:cNvPicPr>
      </xdr:nvPicPr>
      <xdr:blipFill>
        <a:blip r:embed="rId1" cstate="print"/>
        <a:stretch>
          <a:fillRect/>
        </a:stretch>
      </xdr:blipFill>
      <xdr:spPr>
        <a:xfrm>
          <a:off x="7749540" y="65036700"/>
          <a:ext cx="352425" cy="235585"/>
        </a:xfrm>
        <a:prstGeom prst="rect">
          <a:avLst/>
        </a:prstGeom>
        <a:noFill/>
        <a:ln w="9525">
          <a:noFill/>
        </a:ln>
      </xdr:spPr>
    </xdr:pic>
    <xdr:clientData/>
  </xdr:twoCellAnchor>
  <xdr:twoCellAnchor editAs="oneCell">
    <xdr:from>
      <xdr:col>14</xdr:col>
      <xdr:colOff>333375</xdr:colOff>
      <xdr:row>57</xdr:row>
      <xdr:rowOff>0</xdr:rowOff>
    </xdr:from>
    <xdr:to>
      <xdr:col>16</xdr:col>
      <xdr:colOff>0</xdr:colOff>
      <xdr:row>57</xdr:row>
      <xdr:rowOff>235585</xdr:rowOff>
    </xdr:to>
    <xdr:pic>
      <xdr:nvPicPr>
        <xdr:cNvPr id="67764" name="Picture 7" descr="clip_image3383"/>
        <xdr:cNvPicPr>
          <a:picLocks noChangeAspect="1"/>
        </xdr:cNvPicPr>
      </xdr:nvPicPr>
      <xdr:blipFill>
        <a:blip r:embed="rId1" cstate="print"/>
        <a:stretch>
          <a:fillRect/>
        </a:stretch>
      </xdr:blipFill>
      <xdr:spPr>
        <a:xfrm>
          <a:off x="7749540" y="65036700"/>
          <a:ext cx="386715" cy="235585"/>
        </a:xfrm>
        <a:prstGeom prst="rect">
          <a:avLst/>
        </a:prstGeom>
        <a:noFill/>
        <a:ln w="9525">
          <a:noFill/>
        </a:ln>
      </xdr:spPr>
    </xdr:pic>
    <xdr:clientData/>
  </xdr:twoCellAnchor>
  <xdr:twoCellAnchor editAs="oneCell">
    <xdr:from>
      <xdr:col>16</xdr:col>
      <xdr:colOff>0</xdr:colOff>
      <xdr:row>57</xdr:row>
      <xdr:rowOff>0</xdr:rowOff>
    </xdr:from>
    <xdr:to>
      <xdr:col>16</xdr:col>
      <xdr:colOff>64770</xdr:colOff>
      <xdr:row>57</xdr:row>
      <xdr:rowOff>235585</xdr:rowOff>
    </xdr:to>
    <xdr:pic>
      <xdr:nvPicPr>
        <xdr:cNvPr id="67815" name="Picture 1" descr="clip_image3376"/>
        <xdr:cNvPicPr>
          <a:picLocks noChangeAspect="1"/>
        </xdr:cNvPicPr>
      </xdr:nvPicPr>
      <xdr:blipFill>
        <a:blip r:embed="rId1" cstate="print"/>
        <a:stretch>
          <a:fillRect/>
        </a:stretch>
      </xdr:blipFill>
      <xdr:spPr>
        <a:xfrm>
          <a:off x="8136255" y="65036700"/>
          <a:ext cx="64770" cy="235585"/>
        </a:xfrm>
        <a:prstGeom prst="rect">
          <a:avLst/>
        </a:prstGeom>
        <a:noFill/>
        <a:ln w="9525">
          <a:noFill/>
        </a:ln>
      </xdr:spPr>
    </xdr:pic>
    <xdr:clientData/>
  </xdr:twoCellAnchor>
  <xdr:twoCellAnchor editAs="oneCell">
    <xdr:from>
      <xdr:col>16</xdr:col>
      <xdr:colOff>79375</xdr:colOff>
      <xdr:row>57</xdr:row>
      <xdr:rowOff>0</xdr:rowOff>
    </xdr:from>
    <xdr:to>
      <xdr:col>16</xdr:col>
      <xdr:colOff>168275</xdr:colOff>
      <xdr:row>57</xdr:row>
      <xdr:rowOff>235585</xdr:rowOff>
    </xdr:to>
    <xdr:pic>
      <xdr:nvPicPr>
        <xdr:cNvPr id="67816" name="Picture 2" descr="clip_image3377"/>
        <xdr:cNvPicPr>
          <a:picLocks noChangeAspect="1"/>
        </xdr:cNvPicPr>
      </xdr:nvPicPr>
      <xdr:blipFill>
        <a:blip r:embed="rId1" cstate="print"/>
        <a:stretch>
          <a:fillRect/>
        </a:stretch>
      </xdr:blipFill>
      <xdr:spPr>
        <a:xfrm>
          <a:off x="8215630" y="65036700"/>
          <a:ext cx="88900" cy="235585"/>
        </a:xfrm>
        <a:prstGeom prst="rect">
          <a:avLst/>
        </a:prstGeom>
        <a:noFill/>
        <a:ln w="9525">
          <a:noFill/>
        </a:ln>
      </xdr:spPr>
    </xdr:pic>
    <xdr:clientData/>
  </xdr:twoCellAnchor>
  <xdr:twoCellAnchor editAs="oneCell">
    <xdr:from>
      <xdr:col>16</xdr:col>
      <xdr:colOff>303530</xdr:colOff>
      <xdr:row>57</xdr:row>
      <xdr:rowOff>0</xdr:rowOff>
    </xdr:from>
    <xdr:to>
      <xdr:col>17</xdr:col>
      <xdr:colOff>216535</xdr:colOff>
      <xdr:row>57</xdr:row>
      <xdr:rowOff>235585</xdr:rowOff>
    </xdr:to>
    <xdr:pic>
      <xdr:nvPicPr>
        <xdr:cNvPr id="67817" name="Picture 5" descr="clip_image3380"/>
        <xdr:cNvPicPr>
          <a:picLocks noChangeAspect="1"/>
        </xdr:cNvPicPr>
      </xdr:nvPicPr>
      <xdr:blipFill>
        <a:blip r:embed="rId1" cstate="print"/>
        <a:stretch>
          <a:fillRect/>
        </a:stretch>
      </xdr:blipFill>
      <xdr:spPr>
        <a:xfrm>
          <a:off x="8439785" y="65036700"/>
          <a:ext cx="273050" cy="235585"/>
        </a:xfrm>
        <a:prstGeom prst="rect">
          <a:avLst/>
        </a:prstGeom>
        <a:noFill/>
        <a:ln w="9525">
          <a:noFill/>
        </a:ln>
      </xdr:spPr>
    </xdr:pic>
    <xdr:clientData/>
  </xdr:twoCellAnchor>
  <xdr:twoCellAnchor editAs="oneCell">
    <xdr:from>
      <xdr:col>16</xdr:col>
      <xdr:colOff>333375</xdr:colOff>
      <xdr:row>57</xdr:row>
      <xdr:rowOff>0</xdr:rowOff>
    </xdr:from>
    <xdr:to>
      <xdr:col>17</xdr:col>
      <xdr:colOff>325755</xdr:colOff>
      <xdr:row>57</xdr:row>
      <xdr:rowOff>235585</xdr:rowOff>
    </xdr:to>
    <xdr:pic>
      <xdr:nvPicPr>
        <xdr:cNvPr id="67818" name="Picture 6" descr="clip_image3381"/>
        <xdr:cNvPicPr>
          <a:picLocks noChangeAspect="1"/>
        </xdr:cNvPicPr>
      </xdr:nvPicPr>
      <xdr:blipFill>
        <a:blip r:embed="rId1" cstate="print"/>
        <a:stretch>
          <a:fillRect/>
        </a:stretch>
      </xdr:blipFill>
      <xdr:spPr>
        <a:xfrm>
          <a:off x="8469630" y="65036700"/>
          <a:ext cx="352425" cy="235585"/>
        </a:xfrm>
        <a:prstGeom prst="rect">
          <a:avLst/>
        </a:prstGeom>
        <a:noFill/>
        <a:ln w="9525">
          <a:noFill/>
        </a:ln>
      </xdr:spPr>
    </xdr:pic>
    <xdr:clientData/>
  </xdr:twoCellAnchor>
  <xdr:twoCellAnchor editAs="oneCell">
    <xdr:from>
      <xdr:col>16</xdr:col>
      <xdr:colOff>333375</xdr:colOff>
      <xdr:row>57</xdr:row>
      <xdr:rowOff>0</xdr:rowOff>
    </xdr:from>
    <xdr:to>
      <xdr:col>18</xdr:col>
      <xdr:colOff>0</xdr:colOff>
      <xdr:row>57</xdr:row>
      <xdr:rowOff>235585</xdr:rowOff>
    </xdr:to>
    <xdr:pic>
      <xdr:nvPicPr>
        <xdr:cNvPr id="67819" name="Picture 7" descr="clip_image3383"/>
        <xdr:cNvPicPr>
          <a:picLocks noChangeAspect="1"/>
        </xdr:cNvPicPr>
      </xdr:nvPicPr>
      <xdr:blipFill>
        <a:blip r:embed="rId1" cstate="print"/>
        <a:stretch>
          <a:fillRect/>
        </a:stretch>
      </xdr:blipFill>
      <xdr:spPr>
        <a:xfrm>
          <a:off x="8469630" y="65036700"/>
          <a:ext cx="386715" cy="235585"/>
        </a:xfrm>
        <a:prstGeom prst="rect">
          <a:avLst/>
        </a:prstGeom>
        <a:noFill/>
        <a:ln w="9525">
          <a:noFill/>
        </a:ln>
      </xdr:spPr>
    </xdr:pic>
    <xdr:clientData/>
  </xdr:twoCellAnchor>
  <xdr:twoCellAnchor editAs="oneCell">
    <xdr:from>
      <xdr:col>15</xdr:col>
      <xdr:colOff>0</xdr:colOff>
      <xdr:row>57</xdr:row>
      <xdr:rowOff>0</xdr:rowOff>
    </xdr:from>
    <xdr:to>
      <xdr:col>15</xdr:col>
      <xdr:colOff>64770</xdr:colOff>
      <xdr:row>57</xdr:row>
      <xdr:rowOff>235585</xdr:rowOff>
    </xdr:to>
    <xdr:pic>
      <xdr:nvPicPr>
        <xdr:cNvPr id="67870" name="Picture 1" descr="clip_image3376"/>
        <xdr:cNvPicPr>
          <a:picLocks noChangeAspect="1"/>
        </xdr:cNvPicPr>
      </xdr:nvPicPr>
      <xdr:blipFill>
        <a:blip r:embed="rId1" cstate="print"/>
        <a:stretch>
          <a:fillRect/>
        </a:stretch>
      </xdr:blipFill>
      <xdr:spPr>
        <a:xfrm>
          <a:off x="7776210" y="65036700"/>
          <a:ext cx="64770" cy="235585"/>
        </a:xfrm>
        <a:prstGeom prst="rect">
          <a:avLst/>
        </a:prstGeom>
        <a:noFill/>
        <a:ln w="9525">
          <a:noFill/>
        </a:ln>
      </xdr:spPr>
    </xdr:pic>
    <xdr:clientData/>
  </xdr:twoCellAnchor>
  <xdr:twoCellAnchor editAs="oneCell">
    <xdr:from>
      <xdr:col>15</xdr:col>
      <xdr:colOff>79375</xdr:colOff>
      <xdr:row>57</xdr:row>
      <xdr:rowOff>0</xdr:rowOff>
    </xdr:from>
    <xdr:to>
      <xdr:col>15</xdr:col>
      <xdr:colOff>168275</xdr:colOff>
      <xdr:row>57</xdr:row>
      <xdr:rowOff>235585</xdr:rowOff>
    </xdr:to>
    <xdr:pic>
      <xdr:nvPicPr>
        <xdr:cNvPr id="67871" name="Picture 2" descr="clip_image3377"/>
        <xdr:cNvPicPr>
          <a:picLocks noChangeAspect="1"/>
        </xdr:cNvPicPr>
      </xdr:nvPicPr>
      <xdr:blipFill>
        <a:blip r:embed="rId1" cstate="print"/>
        <a:stretch>
          <a:fillRect/>
        </a:stretch>
      </xdr:blipFill>
      <xdr:spPr>
        <a:xfrm>
          <a:off x="7855585" y="65036700"/>
          <a:ext cx="88900" cy="235585"/>
        </a:xfrm>
        <a:prstGeom prst="rect">
          <a:avLst/>
        </a:prstGeom>
        <a:noFill/>
        <a:ln w="9525">
          <a:noFill/>
        </a:ln>
      </xdr:spPr>
    </xdr:pic>
    <xdr:clientData/>
  </xdr:twoCellAnchor>
  <xdr:twoCellAnchor editAs="oneCell">
    <xdr:from>
      <xdr:col>15</xdr:col>
      <xdr:colOff>303530</xdr:colOff>
      <xdr:row>57</xdr:row>
      <xdr:rowOff>0</xdr:rowOff>
    </xdr:from>
    <xdr:to>
      <xdr:col>16</xdr:col>
      <xdr:colOff>216535</xdr:colOff>
      <xdr:row>57</xdr:row>
      <xdr:rowOff>235585</xdr:rowOff>
    </xdr:to>
    <xdr:pic>
      <xdr:nvPicPr>
        <xdr:cNvPr id="67872" name="Picture 5" descr="clip_image3380"/>
        <xdr:cNvPicPr>
          <a:picLocks noChangeAspect="1"/>
        </xdr:cNvPicPr>
      </xdr:nvPicPr>
      <xdr:blipFill>
        <a:blip r:embed="rId1" cstate="print"/>
        <a:stretch>
          <a:fillRect/>
        </a:stretch>
      </xdr:blipFill>
      <xdr:spPr>
        <a:xfrm>
          <a:off x="8079740" y="65036700"/>
          <a:ext cx="273050" cy="235585"/>
        </a:xfrm>
        <a:prstGeom prst="rect">
          <a:avLst/>
        </a:prstGeom>
        <a:noFill/>
        <a:ln w="9525">
          <a:noFill/>
        </a:ln>
      </xdr:spPr>
    </xdr:pic>
    <xdr:clientData/>
  </xdr:twoCellAnchor>
  <xdr:twoCellAnchor editAs="oneCell">
    <xdr:from>
      <xdr:col>15</xdr:col>
      <xdr:colOff>333375</xdr:colOff>
      <xdr:row>57</xdr:row>
      <xdr:rowOff>0</xdr:rowOff>
    </xdr:from>
    <xdr:to>
      <xdr:col>16</xdr:col>
      <xdr:colOff>325755</xdr:colOff>
      <xdr:row>57</xdr:row>
      <xdr:rowOff>235585</xdr:rowOff>
    </xdr:to>
    <xdr:pic>
      <xdr:nvPicPr>
        <xdr:cNvPr id="67873" name="Picture 6" descr="clip_image3381"/>
        <xdr:cNvPicPr>
          <a:picLocks noChangeAspect="1"/>
        </xdr:cNvPicPr>
      </xdr:nvPicPr>
      <xdr:blipFill>
        <a:blip r:embed="rId1" cstate="print"/>
        <a:stretch>
          <a:fillRect/>
        </a:stretch>
      </xdr:blipFill>
      <xdr:spPr>
        <a:xfrm>
          <a:off x="8109585" y="65036700"/>
          <a:ext cx="352425" cy="235585"/>
        </a:xfrm>
        <a:prstGeom prst="rect">
          <a:avLst/>
        </a:prstGeom>
        <a:noFill/>
        <a:ln w="9525">
          <a:noFill/>
        </a:ln>
      </xdr:spPr>
    </xdr:pic>
    <xdr:clientData/>
  </xdr:twoCellAnchor>
  <xdr:twoCellAnchor editAs="oneCell">
    <xdr:from>
      <xdr:col>15</xdr:col>
      <xdr:colOff>333375</xdr:colOff>
      <xdr:row>57</xdr:row>
      <xdr:rowOff>0</xdr:rowOff>
    </xdr:from>
    <xdr:to>
      <xdr:col>17</xdr:col>
      <xdr:colOff>0</xdr:colOff>
      <xdr:row>57</xdr:row>
      <xdr:rowOff>235585</xdr:rowOff>
    </xdr:to>
    <xdr:pic>
      <xdr:nvPicPr>
        <xdr:cNvPr id="67874" name="Picture 7" descr="clip_image3383"/>
        <xdr:cNvPicPr>
          <a:picLocks noChangeAspect="1"/>
        </xdr:cNvPicPr>
      </xdr:nvPicPr>
      <xdr:blipFill>
        <a:blip r:embed="rId1" cstate="print"/>
        <a:stretch>
          <a:fillRect/>
        </a:stretch>
      </xdr:blipFill>
      <xdr:spPr>
        <a:xfrm>
          <a:off x="8109585" y="65036700"/>
          <a:ext cx="386715" cy="235585"/>
        </a:xfrm>
        <a:prstGeom prst="rect">
          <a:avLst/>
        </a:prstGeom>
        <a:noFill/>
        <a:ln w="9525">
          <a:noFill/>
        </a:ln>
      </xdr:spPr>
    </xdr:pic>
    <xdr:clientData/>
  </xdr:twoCellAnchor>
  <xdr:twoCellAnchor editAs="oneCell">
    <xdr:from>
      <xdr:col>17</xdr:col>
      <xdr:colOff>0</xdr:colOff>
      <xdr:row>57</xdr:row>
      <xdr:rowOff>0</xdr:rowOff>
    </xdr:from>
    <xdr:to>
      <xdr:col>17</xdr:col>
      <xdr:colOff>64770</xdr:colOff>
      <xdr:row>57</xdr:row>
      <xdr:rowOff>235585</xdr:rowOff>
    </xdr:to>
    <xdr:pic>
      <xdr:nvPicPr>
        <xdr:cNvPr id="67925" name="Picture 1" descr="clip_image3376"/>
        <xdr:cNvPicPr>
          <a:picLocks noChangeAspect="1"/>
        </xdr:cNvPicPr>
      </xdr:nvPicPr>
      <xdr:blipFill>
        <a:blip r:embed="rId1" cstate="print"/>
        <a:stretch>
          <a:fillRect/>
        </a:stretch>
      </xdr:blipFill>
      <xdr:spPr>
        <a:xfrm>
          <a:off x="8496300" y="65036700"/>
          <a:ext cx="64770" cy="235585"/>
        </a:xfrm>
        <a:prstGeom prst="rect">
          <a:avLst/>
        </a:prstGeom>
        <a:noFill/>
        <a:ln w="9525">
          <a:noFill/>
        </a:ln>
      </xdr:spPr>
    </xdr:pic>
    <xdr:clientData/>
  </xdr:twoCellAnchor>
  <xdr:twoCellAnchor editAs="oneCell">
    <xdr:from>
      <xdr:col>17</xdr:col>
      <xdr:colOff>79375</xdr:colOff>
      <xdr:row>57</xdr:row>
      <xdr:rowOff>0</xdr:rowOff>
    </xdr:from>
    <xdr:to>
      <xdr:col>17</xdr:col>
      <xdr:colOff>168275</xdr:colOff>
      <xdr:row>57</xdr:row>
      <xdr:rowOff>235585</xdr:rowOff>
    </xdr:to>
    <xdr:pic>
      <xdr:nvPicPr>
        <xdr:cNvPr id="67926" name="Picture 2" descr="clip_image3377"/>
        <xdr:cNvPicPr>
          <a:picLocks noChangeAspect="1"/>
        </xdr:cNvPicPr>
      </xdr:nvPicPr>
      <xdr:blipFill>
        <a:blip r:embed="rId1" cstate="print"/>
        <a:stretch>
          <a:fillRect/>
        </a:stretch>
      </xdr:blipFill>
      <xdr:spPr>
        <a:xfrm>
          <a:off x="8575675" y="65036700"/>
          <a:ext cx="88900" cy="235585"/>
        </a:xfrm>
        <a:prstGeom prst="rect">
          <a:avLst/>
        </a:prstGeom>
        <a:noFill/>
        <a:ln w="9525">
          <a:noFill/>
        </a:ln>
      </xdr:spPr>
    </xdr:pic>
    <xdr:clientData/>
  </xdr:twoCellAnchor>
  <xdr:twoCellAnchor editAs="oneCell">
    <xdr:from>
      <xdr:col>17</xdr:col>
      <xdr:colOff>303530</xdr:colOff>
      <xdr:row>57</xdr:row>
      <xdr:rowOff>0</xdr:rowOff>
    </xdr:from>
    <xdr:to>
      <xdr:col>18</xdr:col>
      <xdr:colOff>216535</xdr:colOff>
      <xdr:row>57</xdr:row>
      <xdr:rowOff>235585</xdr:rowOff>
    </xdr:to>
    <xdr:pic>
      <xdr:nvPicPr>
        <xdr:cNvPr id="67927" name="Picture 5" descr="clip_image3380"/>
        <xdr:cNvPicPr>
          <a:picLocks noChangeAspect="1"/>
        </xdr:cNvPicPr>
      </xdr:nvPicPr>
      <xdr:blipFill>
        <a:blip r:embed="rId1" cstate="print"/>
        <a:stretch>
          <a:fillRect/>
        </a:stretch>
      </xdr:blipFill>
      <xdr:spPr>
        <a:xfrm>
          <a:off x="8799830" y="65036700"/>
          <a:ext cx="273050" cy="235585"/>
        </a:xfrm>
        <a:prstGeom prst="rect">
          <a:avLst/>
        </a:prstGeom>
        <a:noFill/>
        <a:ln w="9525">
          <a:noFill/>
        </a:ln>
      </xdr:spPr>
    </xdr:pic>
    <xdr:clientData/>
  </xdr:twoCellAnchor>
  <xdr:twoCellAnchor editAs="oneCell">
    <xdr:from>
      <xdr:col>17</xdr:col>
      <xdr:colOff>333375</xdr:colOff>
      <xdr:row>57</xdr:row>
      <xdr:rowOff>0</xdr:rowOff>
    </xdr:from>
    <xdr:to>
      <xdr:col>18</xdr:col>
      <xdr:colOff>325755</xdr:colOff>
      <xdr:row>57</xdr:row>
      <xdr:rowOff>235585</xdr:rowOff>
    </xdr:to>
    <xdr:pic>
      <xdr:nvPicPr>
        <xdr:cNvPr id="67928" name="Picture 6" descr="clip_image3381"/>
        <xdr:cNvPicPr>
          <a:picLocks noChangeAspect="1"/>
        </xdr:cNvPicPr>
      </xdr:nvPicPr>
      <xdr:blipFill>
        <a:blip r:embed="rId1" cstate="print"/>
        <a:stretch>
          <a:fillRect/>
        </a:stretch>
      </xdr:blipFill>
      <xdr:spPr>
        <a:xfrm>
          <a:off x="8829675" y="65036700"/>
          <a:ext cx="352425" cy="235585"/>
        </a:xfrm>
        <a:prstGeom prst="rect">
          <a:avLst/>
        </a:prstGeom>
        <a:noFill/>
        <a:ln w="9525">
          <a:noFill/>
        </a:ln>
      </xdr:spPr>
    </xdr:pic>
    <xdr:clientData/>
  </xdr:twoCellAnchor>
  <xdr:twoCellAnchor editAs="oneCell">
    <xdr:from>
      <xdr:col>17</xdr:col>
      <xdr:colOff>333375</xdr:colOff>
      <xdr:row>57</xdr:row>
      <xdr:rowOff>0</xdr:rowOff>
    </xdr:from>
    <xdr:to>
      <xdr:col>18</xdr:col>
      <xdr:colOff>361950</xdr:colOff>
      <xdr:row>57</xdr:row>
      <xdr:rowOff>235585</xdr:rowOff>
    </xdr:to>
    <xdr:pic>
      <xdr:nvPicPr>
        <xdr:cNvPr id="67929" name="Picture 7" descr="clip_image3383"/>
        <xdr:cNvPicPr>
          <a:picLocks noChangeAspect="1"/>
        </xdr:cNvPicPr>
      </xdr:nvPicPr>
      <xdr:blipFill>
        <a:blip r:embed="rId1" cstate="print"/>
        <a:stretch>
          <a:fillRect/>
        </a:stretch>
      </xdr:blipFill>
      <xdr:spPr>
        <a:xfrm>
          <a:off x="8829675" y="65036700"/>
          <a:ext cx="388620" cy="235585"/>
        </a:xfrm>
        <a:prstGeom prst="rect">
          <a:avLst/>
        </a:prstGeom>
        <a:noFill/>
        <a:ln w="9525">
          <a:noFill/>
        </a:ln>
      </xdr:spPr>
    </xdr:pic>
    <xdr:clientData/>
  </xdr:twoCellAnchor>
  <xdr:twoCellAnchor editAs="oneCell">
    <xdr:from>
      <xdr:col>20</xdr:col>
      <xdr:colOff>114300</xdr:colOff>
      <xdr:row>57</xdr:row>
      <xdr:rowOff>0</xdr:rowOff>
    </xdr:from>
    <xdr:to>
      <xdr:col>20</xdr:col>
      <xdr:colOff>180975</xdr:colOff>
      <xdr:row>57</xdr:row>
      <xdr:rowOff>238125</xdr:rowOff>
    </xdr:to>
    <xdr:pic>
      <xdr:nvPicPr>
        <xdr:cNvPr id="67980" name="Picture 3" descr="clip_image3378"/>
        <xdr:cNvPicPr>
          <a:picLocks noChangeAspect="1"/>
        </xdr:cNvPicPr>
      </xdr:nvPicPr>
      <xdr:blipFill>
        <a:blip r:embed="rId1"/>
        <a:stretch>
          <a:fillRect/>
        </a:stretch>
      </xdr:blipFill>
      <xdr:spPr>
        <a:xfrm>
          <a:off x="10248265" y="65036700"/>
          <a:ext cx="66675" cy="238125"/>
        </a:xfrm>
        <a:prstGeom prst="rect">
          <a:avLst/>
        </a:prstGeom>
        <a:noFill/>
        <a:ln w="9525">
          <a:noFill/>
        </a:ln>
      </xdr:spPr>
    </xdr:pic>
    <xdr:clientData/>
  </xdr:twoCellAnchor>
  <xdr:twoCellAnchor editAs="oneCell">
    <xdr:from>
      <xdr:col>19</xdr:col>
      <xdr:colOff>0</xdr:colOff>
      <xdr:row>57</xdr:row>
      <xdr:rowOff>0</xdr:rowOff>
    </xdr:from>
    <xdr:to>
      <xdr:col>19</xdr:col>
      <xdr:colOff>66675</xdr:colOff>
      <xdr:row>57</xdr:row>
      <xdr:rowOff>238125</xdr:rowOff>
    </xdr:to>
    <xdr:pic>
      <xdr:nvPicPr>
        <xdr:cNvPr id="67981" name="Picture 3" descr="clip_image3378"/>
        <xdr:cNvPicPr>
          <a:picLocks noChangeAspect="1"/>
        </xdr:cNvPicPr>
      </xdr:nvPicPr>
      <xdr:blipFill>
        <a:blip r:embed="rId1"/>
        <a:stretch>
          <a:fillRect/>
        </a:stretch>
      </xdr:blipFill>
      <xdr:spPr>
        <a:xfrm>
          <a:off x="9448165" y="65036700"/>
          <a:ext cx="66675" cy="238125"/>
        </a:xfrm>
        <a:prstGeom prst="rect">
          <a:avLst/>
        </a:prstGeom>
        <a:noFill/>
        <a:ln w="9525">
          <a:noFill/>
        </a:ln>
      </xdr:spPr>
    </xdr:pic>
    <xdr:clientData/>
  </xdr:twoCellAnchor>
  <xdr:twoCellAnchor editAs="oneCell">
    <xdr:from>
      <xdr:col>11</xdr:col>
      <xdr:colOff>0</xdr:colOff>
      <xdr:row>159</xdr:row>
      <xdr:rowOff>0</xdr:rowOff>
    </xdr:from>
    <xdr:to>
      <xdr:col>11</xdr:col>
      <xdr:colOff>66040</xdr:colOff>
      <xdr:row>159</xdr:row>
      <xdr:rowOff>235585</xdr:rowOff>
    </xdr:to>
    <xdr:pic>
      <xdr:nvPicPr>
        <xdr:cNvPr id="67982" name="Picture 1" descr="clip_image3376"/>
        <xdr:cNvPicPr>
          <a:picLocks noChangeAspect="1"/>
        </xdr:cNvPicPr>
      </xdr:nvPicPr>
      <xdr:blipFill>
        <a:blip r:embed="rId1"/>
        <a:stretch>
          <a:fillRect/>
        </a:stretch>
      </xdr:blipFill>
      <xdr:spPr>
        <a:xfrm>
          <a:off x="6532880" y="190461900"/>
          <a:ext cx="66040" cy="235585"/>
        </a:xfrm>
        <a:prstGeom prst="rect">
          <a:avLst/>
        </a:prstGeom>
        <a:noFill/>
        <a:ln w="9525">
          <a:noFill/>
        </a:ln>
      </xdr:spPr>
    </xdr:pic>
    <xdr:clientData/>
  </xdr:twoCellAnchor>
  <xdr:twoCellAnchor editAs="oneCell">
    <xdr:from>
      <xdr:col>11</xdr:col>
      <xdr:colOff>79375</xdr:colOff>
      <xdr:row>159</xdr:row>
      <xdr:rowOff>0</xdr:rowOff>
    </xdr:from>
    <xdr:to>
      <xdr:col>11</xdr:col>
      <xdr:colOff>141605</xdr:colOff>
      <xdr:row>159</xdr:row>
      <xdr:rowOff>235585</xdr:rowOff>
    </xdr:to>
    <xdr:pic>
      <xdr:nvPicPr>
        <xdr:cNvPr id="67983" name="Picture 2" descr="clip_image3377"/>
        <xdr:cNvPicPr>
          <a:picLocks noChangeAspect="1"/>
        </xdr:cNvPicPr>
      </xdr:nvPicPr>
      <xdr:blipFill>
        <a:blip r:embed="rId1"/>
        <a:stretch>
          <a:fillRect/>
        </a:stretch>
      </xdr:blipFill>
      <xdr:spPr>
        <a:xfrm>
          <a:off x="6612255" y="190461900"/>
          <a:ext cx="62230" cy="235585"/>
        </a:xfrm>
        <a:prstGeom prst="rect">
          <a:avLst/>
        </a:prstGeom>
        <a:noFill/>
        <a:ln w="9525">
          <a:noFill/>
        </a:ln>
      </xdr:spPr>
    </xdr:pic>
    <xdr:clientData/>
  </xdr:twoCellAnchor>
  <xdr:twoCellAnchor editAs="oneCell">
    <xdr:from>
      <xdr:col>11</xdr:col>
      <xdr:colOff>154305</xdr:colOff>
      <xdr:row>159</xdr:row>
      <xdr:rowOff>0</xdr:rowOff>
    </xdr:from>
    <xdr:to>
      <xdr:col>11</xdr:col>
      <xdr:colOff>219075</xdr:colOff>
      <xdr:row>159</xdr:row>
      <xdr:rowOff>235585</xdr:rowOff>
    </xdr:to>
    <xdr:pic>
      <xdr:nvPicPr>
        <xdr:cNvPr id="67984" name="Picture 3" descr="clip_image3378"/>
        <xdr:cNvPicPr>
          <a:picLocks noChangeAspect="1"/>
        </xdr:cNvPicPr>
      </xdr:nvPicPr>
      <xdr:blipFill>
        <a:blip r:embed="rId1"/>
        <a:stretch>
          <a:fillRect/>
        </a:stretch>
      </xdr:blipFill>
      <xdr:spPr>
        <a:xfrm>
          <a:off x="6687185" y="190461900"/>
          <a:ext cx="64770" cy="235585"/>
        </a:xfrm>
        <a:prstGeom prst="rect">
          <a:avLst/>
        </a:prstGeom>
        <a:noFill/>
        <a:ln w="9525">
          <a:noFill/>
        </a:ln>
      </xdr:spPr>
    </xdr:pic>
    <xdr:clientData/>
  </xdr:twoCellAnchor>
  <xdr:twoCellAnchor editAs="oneCell">
    <xdr:from>
      <xdr:col>11</xdr:col>
      <xdr:colOff>229235</xdr:colOff>
      <xdr:row>159</xdr:row>
      <xdr:rowOff>0</xdr:rowOff>
    </xdr:from>
    <xdr:to>
      <xdr:col>12</xdr:col>
      <xdr:colOff>0</xdr:colOff>
      <xdr:row>159</xdr:row>
      <xdr:rowOff>235585</xdr:rowOff>
    </xdr:to>
    <xdr:pic>
      <xdr:nvPicPr>
        <xdr:cNvPr id="67985" name="Picture 4" descr="clip_image3379"/>
        <xdr:cNvPicPr>
          <a:picLocks noChangeAspect="1"/>
        </xdr:cNvPicPr>
      </xdr:nvPicPr>
      <xdr:blipFill>
        <a:blip r:embed="rId1"/>
        <a:stretch>
          <a:fillRect/>
        </a:stretch>
      </xdr:blipFill>
      <xdr:spPr>
        <a:xfrm>
          <a:off x="6762115" y="190461900"/>
          <a:ext cx="36830" cy="235585"/>
        </a:xfrm>
        <a:prstGeom prst="rect">
          <a:avLst/>
        </a:prstGeom>
        <a:noFill/>
        <a:ln w="9525">
          <a:noFill/>
        </a:ln>
      </xdr:spPr>
    </xdr:pic>
    <xdr:clientData/>
  </xdr:twoCellAnchor>
  <xdr:twoCellAnchor editAs="oneCell">
    <xdr:from>
      <xdr:col>11</xdr:col>
      <xdr:colOff>295275</xdr:colOff>
      <xdr:row>159</xdr:row>
      <xdr:rowOff>0</xdr:rowOff>
    </xdr:from>
    <xdr:to>
      <xdr:col>12</xdr:col>
      <xdr:colOff>66675</xdr:colOff>
      <xdr:row>159</xdr:row>
      <xdr:rowOff>235585</xdr:rowOff>
    </xdr:to>
    <xdr:pic>
      <xdr:nvPicPr>
        <xdr:cNvPr id="67986" name="Picture 5" descr="clip_image3380"/>
        <xdr:cNvPicPr>
          <a:picLocks noChangeAspect="1"/>
        </xdr:cNvPicPr>
      </xdr:nvPicPr>
      <xdr:blipFill>
        <a:blip r:embed="rId1"/>
        <a:stretch>
          <a:fillRect/>
        </a:stretch>
      </xdr:blipFill>
      <xdr:spPr>
        <a:xfrm>
          <a:off x="6798945" y="190461900"/>
          <a:ext cx="66675" cy="235585"/>
        </a:xfrm>
        <a:prstGeom prst="rect">
          <a:avLst/>
        </a:prstGeom>
        <a:noFill/>
        <a:ln w="9525">
          <a:noFill/>
        </a:ln>
      </xdr:spPr>
    </xdr:pic>
    <xdr:clientData/>
  </xdr:twoCellAnchor>
  <xdr:twoCellAnchor editAs="oneCell">
    <xdr:from>
      <xdr:col>11</xdr:col>
      <xdr:colOff>295275</xdr:colOff>
      <xdr:row>159</xdr:row>
      <xdr:rowOff>0</xdr:rowOff>
    </xdr:from>
    <xdr:to>
      <xdr:col>12</xdr:col>
      <xdr:colOff>64770</xdr:colOff>
      <xdr:row>159</xdr:row>
      <xdr:rowOff>235585</xdr:rowOff>
    </xdr:to>
    <xdr:pic>
      <xdr:nvPicPr>
        <xdr:cNvPr id="67987" name="Picture 6" descr="clip_image3381"/>
        <xdr:cNvPicPr>
          <a:picLocks noChangeAspect="1"/>
        </xdr:cNvPicPr>
      </xdr:nvPicPr>
      <xdr:blipFill>
        <a:blip r:embed="rId1"/>
        <a:stretch>
          <a:fillRect/>
        </a:stretch>
      </xdr:blipFill>
      <xdr:spPr>
        <a:xfrm>
          <a:off x="6798945" y="190461900"/>
          <a:ext cx="64770" cy="235585"/>
        </a:xfrm>
        <a:prstGeom prst="rect">
          <a:avLst/>
        </a:prstGeom>
        <a:noFill/>
        <a:ln w="9525">
          <a:noFill/>
        </a:ln>
      </xdr:spPr>
    </xdr:pic>
    <xdr:clientData/>
  </xdr:twoCellAnchor>
  <xdr:twoCellAnchor editAs="oneCell">
    <xdr:from>
      <xdr:col>11</xdr:col>
      <xdr:colOff>295275</xdr:colOff>
      <xdr:row>159</xdr:row>
      <xdr:rowOff>0</xdr:rowOff>
    </xdr:from>
    <xdr:to>
      <xdr:col>12</xdr:col>
      <xdr:colOff>69215</xdr:colOff>
      <xdr:row>159</xdr:row>
      <xdr:rowOff>235585</xdr:rowOff>
    </xdr:to>
    <xdr:pic>
      <xdr:nvPicPr>
        <xdr:cNvPr id="67988" name="Picture 7" descr="clip_image3383"/>
        <xdr:cNvPicPr>
          <a:picLocks noChangeAspect="1"/>
        </xdr:cNvPicPr>
      </xdr:nvPicPr>
      <xdr:blipFill>
        <a:blip r:embed="rId1"/>
        <a:stretch>
          <a:fillRect/>
        </a:stretch>
      </xdr:blipFill>
      <xdr:spPr>
        <a:xfrm>
          <a:off x="6798945" y="190461900"/>
          <a:ext cx="69215" cy="235585"/>
        </a:xfrm>
        <a:prstGeom prst="rect">
          <a:avLst/>
        </a:prstGeom>
        <a:noFill/>
        <a:ln w="9525">
          <a:noFill/>
        </a:ln>
      </xdr:spPr>
    </xdr:pic>
    <xdr:clientData/>
  </xdr:twoCellAnchor>
  <xdr:twoCellAnchor editAs="oneCell">
    <xdr:from>
      <xdr:col>11</xdr:col>
      <xdr:colOff>295275</xdr:colOff>
      <xdr:row>159</xdr:row>
      <xdr:rowOff>0</xdr:rowOff>
    </xdr:from>
    <xdr:to>
      <xdr:col>12</xdr:col>
      <xdr:colOff>66040</xdr:colOff>
      <xdr:row>159</xdr:row>
      <xdr:rowOff>235585</xdr:rowOff>
    </xdr:to>
    <xdr:pic>
      <xdr:nvPicPr>
        <xdr:cNvPr id="67990" name="Picture 9" descr="clip_image3386"/>
        <xdr:cNvPicPr>
          <a:picLocks noChangeAspect="1"/>
        </xdr:cNvPicPr>
      </xdr:nvPicPr>
      <xdr:blipFill>
        <a:blip r:embed="rId1"/>
        <a:stretch>
          <a:fillRect/>
        </a:stretch>
      </xdr:blipFill>
      <xdr:spPr>
        <a:xfrm>
          <a:off x="6798945" y="190461900"/>
          <a:ext cx="66040" cy="235585"/>
        </a:xfrm>
        <a:prstGeom prst="rect">
          <a:avLst/>
        </a:prstGeom>
        <a:noFill/>
        <a:ln w="9525">
          <a:noFill/>
        </a:ln>
      </xdr:spPr>
    </xdr:pic>
    <xdr:clientData/>
  </xdr:twoCellAnchor>
  <xdr:twoCellAnchor editAs="oneCell">
    <xdr:from>
      <xdr:col>7</xdr:col>
      <xdr:colOff>0</xdr:colOff>
      <xdr:row>159</xdr:row>
      <xdr:rowOff>0</xdr:rowOff>
    </xdr:from>
    <xdr:to>
      <xdr:col>7</xdr:col>
      <xdr:colOff>67310</xdr:colOff>
      <xdr:row>159</xdr:row>
      <xdr:rowOff>235585</xdr:rowOff>
    </xdr:to>
    <xdr:pic>
      <xdr:nvPicPr>
        <xdr:cNvPr id="68018" name="Picture 1" descr="clip_image3376"/>
        <xdr:cNvPicPr>
          <a:picLocks noChangeAspect="1"/>
        </xdr:cNvPicPr>
      </xdr:nvPicPr>
      <xdr:blipFill>
        <a:blip r:embed="rId1"/>
        <a:stretch>
          <a:fillRect/>
        </a:stretch>
      </xdr:blipFill>
      <xdr:spPr>
        <a:xfrm>
          <a:off x="4415155" y="190461900"/>
          <a:ext cx="67310" cy="235585"/>
        </a:xfrm>
        <a:prstGeom prst="rect">
          <a:avLst/>
        </a:prstGeom>
        <a:noFill/>
        <a:ln w="9525">
          <a:noFill/>
        </a:ln>
      </xdr:spPr>
    </xdr:pic>
    <xdr:clientData/>
  </xdr:twoCellAnchor>
  <xdr:twoCellAnchor editAs="oneCell">
    <xdr:from>
      <xdr:col>7</xdr:col>
      <xdr:colOff>78740</xdr:colOff>
      <xdr:row>159</xdr:row>
      <xdr:rowOff>0</xdr:rowOff>
    </xdr:from>
    <xdr:to>
      <xdr:col>7</xdr:col>
      <xdr:colOff>140970</xdr:colOff>
      <xdr:row>159</xdr:row>
      <xdr:rowOff>235585</xdr:rowOff>
    </xdr:to>
    <xdr:pic>
      <xdr:nvPicPr>
        <xdr:cNvPr id="68019" name="Picture 2" descr="clip_image3377"/>
        <xdr:cNvPicPr>
          <a:picLocks noChangeAspect="1"/>
        </xdr:cNvPicPr>
      </xdr:nvPicPr>
      <xdr:blipFill>
        <a:blip r:embed="rId1"/>
        <a:stretch>
          <a:fillRect/>
        </a:stretch>
      </xdr:blipFill>
      <xdr:spPr>
        <a:xfrm>
          <a:off x="4493895" y="190461900"/>
          <a:ext cx="62230" cy="235585"/>
        </a:xfrm>
        <a:prstGeom prst="rect">
          <a:avLst/>
        </a:prstGeom>
        <a:noFill/>
        <a:ln w="9525">
          <a:noFill/>
        </a:ln>
      </xdr:spPr>
    </xdr:pic>
    <xdr:clientData/>
  </xdr:twoCellAnchor>
  <xdr:twoCellAnchor editAs="oneCell">
    <xdr:from>
      <xdr:col>7</xdr:col>
      <xdr:colOff>154940</xdr:colOff>
      <xdr:row>159</xdr:row>
      <xdr:rowOff>0</xdr:rowOff>
    </xdr:from>
    <xdr:to>
      <xdr:col>7</xdr:col>
      <xdr:colOff>219710</xdr:colOff>
      <xdr:row>159</xdr:row>
      <xdr:rowOff>235585</xdr:rowOff>
    </xdr:to>
    <xdr:pic>
      <xdr:nvPicPr>
        <xdr:cNvPr id="68020" name="Picture 3" descr="clip_image3378"/>
        <xdr:cNvPicPr>
          <a:picLocks noChangeAspect="1"/>
        </xdr:cNvPicPr>
      </xdr:nvPicPr>
      <xdr:blipFill>
        <a:blip r:embed="rId1"/>
        <a:stretch>
          <a:fillRect/>
        </a:stretch>
      </xdr:blipFill>
      <xdr:spPr>
        <a:xfrm>
          <a:off x="4570095" y="190461900"/>
          <a:ext cx="64770" cy="235585"/>
        </a:xfrm>
        <a:prstGeom prst="rect">
          <a:avLst/>
        </a:prstGeom>
        <a:noFill/>
        <a:ln w="9525">
          <a:noFill/>
        </a:ln>
      </xdr:spPr>
    </xdr:pic>
    <xdr:clientData/>
  </xdr:twoCellAnchor>
  <xdr:twoCellAnchor editAs="oneCell">
    <xdr:from>
      <xdr:col>7</xdr:col>
      <xdr:colOff>229235</xdr:colOff>
      <xdr:row>159</xdr:row>
      <xdr:rowOff>0</xdr:rowOff>
    </xdr:from>
    <xdr:to>
      <xdr:col>7</xdr:col>
      <xdr:colOff>295910</xdr:colOff>
      <xdr:row>159</xdr:row>
      <xdr:rowOff>235585</xdr:rowOff>
    </xdr:to>
    <xdr:pic>
      <xdr:nvPicPr>
        <xdr:cNvPr id="68021" name="Picture 4" descr="clip_image3379"/>
        <xdr:cNvPicPr>
          <a:picLocks noChangeAspect="1"/>
        </xdr:cNvPicPr>
      </xdr:nvPicPr>
      <xdr:blipFill>
        <a:blip r:embed="rId1"/>
        <a:stretch>
          <a:fillRect/>
        </a:stretch>
      </xdr:blipFill>
      <xdr:spPr>
        <a:xfrm>
          <a:off x="4644390" y="190461900"/>
          <a:ext cx="66675" cy="235585"/>
        </a:xfrm>
        <a:prstGeom prst="rect">
          <a:avLst/>
        </a:prstGeom>
        <a:noFill/>
        <a:ln w="9525">
          <a:noFill/>
        </a:ln>
      </xdr:spPr>
    </xdr:pic>
    <xdr:clientData/>
  </xdr:twoCellAnchor>
  <xdr:twoCellAnchor editAs="oneCell">
    <xdr:from>
      <xdr:col>7</xdr:col>
      <xdr:colOff>305435</xdr:colOff>
      <xdr:row>159</xdr:row>
      <xdr:rowOff>0</xdr:rowOff>
    </xdr:from>
    <xdr:to>
      <xdr:col>7</xdr:col>
      <xdr:colOff>370205</xdr:colOff>
      <xdr:row>159</xdr:row>
      <xdr:rowOff>235585</xdr:rowOff>
    </xdr:to>
    <xdr:pic>
      <xdr:nvPicPr>
        <xdr:cNvPr id="68022" name="Picture 5" descr="clip_image3380"/>
        <xdr:cNvPicPr>
          <a:picLocks noChangeAspect="1"/>
        </xdr:cNvPicPr>
      </xdr:nvPicPr>
      <xdr:blipFill>
        <a:blip r:embed="rId1"/>
        <a:stretch>
          <a:fillRect/>
        </a:stretch>
      </xdr:blipFill>
      <xdr:spPr>
        <a:xfrm>
          <a:off x="4720590" y="190461900"/>
          <a:ext cx="64770" cy="235585"/>
        </a:xfrm>
        <a:prstGeom prst="rect">
          <a:avLst/>
        </a:prstGeom>
        <a:noFill/>
        <a:ln w="9525">
          <a:noFill/>
        </a:ln>
      </xdr:spPr>
    </xdr:pic>
    <xdr:clientData/>
  </xdr:twoCellAnchor>
  <xdr:twoCellAnchor editAs="oneCell">
    <xdr:from>
      <xdr:col>12</xdr:col>
      <xdr:colOff>0</xdr:colOff>
      <xdr:row>157</xdr:row>
      <xdr:rowOff>0</xdr:rowOff>
    </xdr:from>
    <xdr:to>
      <xdr:col>12</xdr:col>
      <xdr:colOff>66040</xdr:colOff>
      <xdr:row>157</xdr:row>
      <xdr:rowOff>229870</xdr:rowOff>
    </xdr:to>
    <xdr:pic>
      <xdr:nvPicPr>
        <xdr:cNvPr id="68078" name="Picture 1" descr="clip_image3376"/>
        <xdr:cNvPicPr>
          <a:picLocks noChangeAspect="1"/>
        </xdr:cNvPicPr>
      </xdr:nvPicPr>
      <xdr:blipFill>
        <a:blip r:embed="rId1"/>
        <a:stretch>
          <a:fillRect/>
        </a:stretch>
      </xdr:blipFill>
      <xdr:spPr>
        <a:xfrm>
          <a:off x="6798945" y="186118500"/>
          <a:ext cx="66040" cy="229870"/>
        </a:xfrm>
        <a:prstGeom prst="rect">
          <a:avLst/>
        </a:prstGeom>
        <a:noFill/>
        <a:ln w="9525">
          <a:noFill/>
        </a:ln>
      </xdr:spPr>
    </xdr:pic>
    <xdr:clientData/>
  </xdr:twoCellAnchor>
  <xdr:twoCellAnchor editAs="oneCell">
    <xdr:from>
      <xdr:col>12</xdr:col>
      <xdr:colOff>79375</xdr:colOff>
      <xdr:row>157</xdr:row>
      <xdr:rowOff>0</xdr:rowOff>
    </xdr:from>
    <xdr:to>
      <xdr:col>12</xdr:col>
      <xdr:colOff>141605</xdr:colOff>
      <xdr:row>157</xdr:row>
      <xdr:rowOff>229870</xdr:rowOff>
    </xdr:to>
    <xdr:pic>
      <xdr:nvPicPr>
        <xdr:cNvPr id="68079" name="Picture 2" descr="clip_image3377"/>
        <xdr:cNvPicPr>
          <a:picLocks noChangeAspect="1"/>
        </xdr:cNvPicPr>
      </xdr:nvPicPr>
      <xdr:blipFill>
        <a:blip r:embed="rId1"/>
        <a:stretch>
          <a:fillRect/>
        </a:stretch>
      </xdr:blipFill>
      <xdr:spPr>
        <a:xfrm>
          <a:off x="6878320" y="186118500"/>
          <a:ext cx="62230" cy="229870"/>
        </a:xfrm>
        <a:prstGeom prst="rect">
          <a:avLst/>
        </a:prstGeom>
        <a:noFill/>
        <a:ln w="9525">
          <a:noFill/>
        </a:ln>
      </xdr:spPr>
    </xdr:pic>
    <xdr:clientData/>
  </xdr:twoCellAnchor>
  <xdr:twoCellAnchor editAs="oneCell">
    <xdr:from>
      <xdr:col>12</xdr:col>
      <xdr:colOff>154305</xdr:colOff>
      <xdr:row>157</xdr:row>
      <xdr:rowOff>0</xdr:rowOff>
    </xdr:from>
    <xdr:to>
      <xdr:col>12</xdr:col>
      <xdr:colOff>219075</xdr:colOff>
      <xdr:row>157</xdr:row>
      <xdr:rowOff>229870</xdr:rowOff>
    </xdr:to>
    <xdr:pic>
      <xdr:nvPicPr>
        <xdr:cNvPr id="68080" name="Picture 3" descr="clip_image3378"/>
        <xdr:cNvPicPr>
          <a:picLocks noChangeAspect="1"/>
        </xdr:cNvPicPr>
      </xdr:nvPicPr>
      <xdr:blipFill>
        <a:blip r:embed="rId1"/>
        <a:stretch>
          <a:fillRect/>
        </a:stretch>
      </xdr:blipFill>
      <xdr:spPr>
        <a:xfrm>
          <a:off x="6953250" y="186118500"/>
          <a:ext cx="64770" cy="229870"/>
        </a:xfrm>
        <a:prstGeom prst="rect">
          <a:avLst/>
        </a:prstGeom>
        <a:noFill/>
        <a:ln w="9525">
          <a:noFill/>
        </a:ln>
      </xdr:spPr>
    </xdr:pic>
    <xdr:clientData/>
  </xdr:twoCellAnchor>
  <xdr:twoCellAnchor editAs="oneCell">
    <xdr:from>
      <xdr:col>12</xdr:col>
      <xdr:colOff>229235</xdr:colOff>
      <xdr:row>157</xdr:row>
      <xdr:rowOff>0</xdr:rowOff>
    </xdr:from>
    <xdr:to>
      <xdr:col>12</xdr:col>
      <xdr:colOff>295275</xdr:colOff>
      <xdr:row>157</xdr:row>
      <xdr:rowOff>229870</xdr:rowOff>
    </xdr:to>
    <xdr:pic>
      <xdr:nvPicPr>
        <xdr:cNvPr id="68081" name="Picture 4" descr="clip_image3379"/>
        <xdr:cNvPicPr>
          <a:picLocks noChangeAspect="1"/>
        </xdr:cNvPicPr>
      </xdr:nvPicPr>
      <xdr:blipFill>
        <a:blip r:embed="rId1"/>
        <a:stretch>
          <a:fillRect/>
        </a:stretch>
      </xdr:blipFill>
      <xdr:spPr>
        <a:xfrm>
          <a:off x="7028180" y="186118500"/>
          <a:ext cx="66040" cy="229870"/>
        </a:xfrm>
        <a:prstGeom prst="rect">
          <a:avLst/>
        </a:prstGeom>
        <a:noFill/>
        <a:ln w="9525">
          <a:noFill/>
        </a:ln>
      </xdr:spPr>
    </xdr:pic>
    <xdr:clientData/>
  </xdr:twoCellAnchor>
  <xdr:twoCellAnchor editAs="oneCell">
    <xdr:from>
      <xdr:col>12</xdr:col>
      <xdr:colOff>304165</xdr:colOff>
      <xdr:row>157</xdr:row>
      <xdr:rowOff>0</xdr:rowOff>
    </xdr:from>
    <xdr:to>
      <xdr:col>13</xdr:col>
      <xdr:colOff>27940</xdr:colOff>
      <xdr:row>157</xdr:row>
      <xdr:rowOff>229870</xdr:rowOff>
    </xdr:to>
    <xdr:pic>
      <xdr:nvPicPr>
        <xdr:cNvPr id="68082" name="Picture 5" descr="clip_image3380"/>
        <xdr:cNvPicPr>
          <a:picLocks noChangeAspect="1"/>
        </xdr:cNvPicPr>
      </xdr:nvPicPr>
      <xdr:blipFill>
        <a:blip r:embed="rId1"/>
        <a:stretch>
          <a:fillRect/>
        </a:stretch>
      </xdr:blipFill>
      <xdr:spPr>
        <a:xfrm>
          <a:off x="7103110" y="186118500"/>
          <a:ext cx="32385" cy="229870"/>
        </a:xfrm>
        <a:prstGeom prst="rect">
          <a:avLst/>
        </a:prstGeom>
        <a:noFill/>
        <a:ln w="9525">
          <a:noFill/>
        </a:ln>
      </xdr:spPr>
    </xdr:pic>
    <xdr:clientData/>
  </xdr:twoCellAnchor>
  <xdr:twoCellAnchor editAs="oneCell">
    <xdr:from>
      <xdr:col>12</xdr:col>
      <xdr:colOff>342900</xdr:colOff>
      <xdr:row>157</xdr:row>
      <xdr:rowOff>0</xdr:rowOff>
    </xdr:from>
    <xdr:to>
      <xdr:col>13</xdr:col>
      <xdr:colOff>64770</xdr:colOff>
      <xdr:row>157</xdr:row>
      <xdr:rowOff>229870</xdr:rowOff>
    </xdr:to>
    <xdr:pic>
      <xdr:nvPicPr>
        <xdr:cNvPr id="68083" name="Picture 6" descr="clip_image3381"/>
        <xdr:cNvPicPr>
          <a:picLocks noChangeAspect="1"/>
        </xdr:cNvPicPr>
      </xdr:nvPicPr>
      <xdr:blipFill>
        <a:blip r:embed="rId1"/>
        <a:stretch>
          <a:fillRect/>
        </a:stretch>
      </xdr:blipFill>
      <xdr:spPr>
        <a:xfrm>
          <a:off x="7107555" y="186118500"/>
          <a:ext cx="64770" cy="229870"/>
        </a:xfrm>
        <a:prstGeom prst="rect">
          <a:avLst/>
        </a:prstGeom>
        <a:noFill/>
        <a:ln w="9525">
          <a:noFill/>
        </a:ln>
      </xdr:spPr>
    </xdr:pic>
    <xdr:clientData/>
  </xdr:twoCellAnchor>
  <xdr:twoCellAnchor editAs="oneCell">
    <xdr:from>
      <xdr:col>12</xdr:col>
      <xdr:colOff>342900</xdr:colOff>
      <xdr:row>157</xdr:row>
      <xdr:rowOff>0</xdr:rowOff>
    </xdr:from>
    <xdr:to>
      <xdr:col>13</xdr:col>
      <xdr:colOff>69215</xdr:colOff>
      <xdr:row>157</xdr:row>
      <xdr:rowOff>229870</xdr:rowOff>
    </xdr:to>
    <xdr:pic>
      <xdr:nvPicPr>
        <xdr:cNvPr id="68084" name="Picture 7" descr="clip_image3383"/>
        <xdr:cNvPicPr>
          <a:picLocks noChangeAspect="1"/>
        </xdr:cNvPicPr>
      </xdr:nvPicPr>
      <xdr:blipFill>
        <a:blip r:embed="rId1"/>
        <a:stretch>
          <a:fillRect/>
        </a:stretch>
      </xdr:blipFill>
      <xdr:spPr>
        <a:xfrm>
          <a:off x="7107555" y="186118500"/>
          <a:ext cx="69215" cy="229870"/>
        </a:xfrm>
        <a:prstGeom prst="rect">
          <a:avLst/>
        </a:prstGeom>
        <a:noFill/>
        <a:ln w="9525">
          <a:noFill/>
        </a:ln>
      </xdr:spPr>
    </xdr:pic>
    <xdr:clientData/>
  </xdr:twoCellAnchor>
  <xdr:twoCellAnchor editAs="oneCell">
    <xdr:from>
      <xdr:col>12</xdr:col>
      <xdr:colOff>342900</xdr:colOff>
      <xdr:row>157</xdr:row>
      <xdr:rowOff>0</xdr:rowOff>
    </xdr:from>
    <xdr:to>
      <xdr:col>13</xdr:col>
      <xdr:colOff>66675</xdr:colOff>
      <xdr:row>157</xdr:row>
      <xdr:rowOff>229870</xdr:rowOff>
    </xdr:to>
    <xdr:pic>
      <xdr:nvPicPr>
        <xdr:cNvPr id="68085" name="Picture 8" descr="clip_image3384"/>
        <xdr:cNvPicPr>
          <a:picLocks noChangeAspect="1"/>
        </xdr:cNvPicPr>
      </xdr:nvPicPr>
      <xdr:blipFill>
        <a:blip r:embed="rId1"/>
        <a:stretch>
          <a:fillRect/>
        </a:stretch>
      </xdr:blipFill>
      <xdr:spPr>
        <a:xfrm>
          <a:off x="7107555" y="186118500"/>
          <a:ext cx="66675" cy="229870"/>
        </a:xfrm>
        <a:prstGeom prst="rect">
          <a:avLst/>
        </a:prstGeom>
        <a:noFill/>
        <a:ln w="9525">
          <a:noFill/>
        </a:ln>
      </xdr:spPr>
    </xdr:pic>
    <xdr:clientData/>
  </xdr:twoCellAnchor>
  <xdr:twoCellAnchor editAs="oneCell">
    <xdr:from>
      <xdr:col>12</xdr:col>
      <xdr:colOff>342900</xdr:colOff>
      <xdr:row>157</xdr:row>
      <xdr:rowOff>0</xdr:rowOff>
    </xdr:from>
    <xdr:to>
      <xdr:col>13</xdr:col>
      <xdr:colOff>66040</xdr:colOff>
      <xdr:row>157</xdr:row>
      <xdr:rowOff>229870</xdr:rowOff>
    </xdr:to>
    <xdr:pic>
      <xdr:nvPicPr>
        <xdr:cNvPr id="68086" name="Picture 9" descr="clip_image3386"/>
        <xdr:cNvPicPr>
          <a:picLocks noChangeAspect="1"/>
        </xdr:cNvPicPr>
      </xdr:nvPicPr>
      <xdr:blipFill>
        <a:blip r:embed="rId1"/>
        <a:stretch>
          <a:fillRect/>
        </a:stretch>
      </xdr:blipFill>
      <xdr:spPr>
        <a:xfrm>
          <a:off x="7107555" y="186118500"/>
          <a:ext cx="66040" cy="229870"/>
        </a:xfrm>
        <a:prstGeom prst="rect">
          <a:avLst/>
        </a:prstGeom>
        <a:noFill/>
        <a:ln w="9525">
          <a:noFill/>
        </a:ln>
      </xdr:spPr>
    </xdr:pic>
    <xdr:clientData/>
  </xdr:twoCellAnchor>
  <xdr:twoCellAnchor editAs="oneCell">
    <xdr:from>
      <xdr:col>8</xdr:col>
      <xdr:colOff>0</xdr:colOff>
      <xdr:row>157</xdr:row>
      <xdr:rowOff>0</xdr:rowOff>
    </xdr:from>
    <xdr:to>
      <xdr:col>8</xdr:col>
      <xdr:colOff>67310</xdr:colOff>
      <xdr:row>157</xdr:row>
      <xdr:rowOff>229870</xdr:rowOff>
    </xdr:to>
    <xdr:pic>
      <xdr:nvPicPr>
        <xdr:cNvPr id="68114" name="Picture 1" descr="clip_image3376"/>
        <xdr:cNvPicPr>
          <a:picLocks noChangeAspect="1"/>
        </xdr:cNvPicPr>
      </xdr:nvPicPr>
      <xdr:blipFill>
        <a:blip r:embed="rId1"/>
        <a:stretch>
          <a:fillRect/>
        </a:stretch>
      </xdr:blipFill>
      <xdr:spPr>
        <a:xfrm>
          <a:off x="5607050" y="186118500"/>
          <a:ext cx="67310" cy="229870"/>
        </a:xfrm>
        <a:prstGeom prst="rect">
          <a:avLst/>
        </a:prstGeom>
        <a:noFill/>
        <a:ln w="9525">
          <a:noFill/>
        </a:ln>
      </xdr:spPr>
    </xdr:pic>
    <xdr:clientData/>
  </xdr:twoCellAnchor>
  <xdr:twoCellAnchor editAs="oneCell">
    <xdr:from>
      <xdr:col>8</xdr:col>
      <xdr:colOff>78740</xdr:colOff>
      <xdr:row>157</xdr:row>
      <xdr:rowOff>0</xdr:rowOff>
    </xdr:from>
    <xdr:to>
      <xdr:col>8</xdr:col>
      <xdr:colOff>140970</xdr:colOff>
      <xdr:row>157</xdr:row>
      <xdr:rowOff>229870</xdr:rowOff>
    </xdr:to>
    <xdr:pic>
      <xdr:nvPicPr>
        <xdr:cNvPr id="68115" name="Picture 2" descr="clip_image3377"/>
        <xdr:cNvPicPr>
          <a:picLocks noChangeAspect="1"/>
        </xdr:cNvPicPr>
      </xdr:nvPicPr>
      <xdr:blipFill>
        <a:blip r:embed="rId1"/>
        <a:stretch>
          <a:fillRect/>
        </a:stretch>
      </xdr:blipFill>
      <xdr:spPr>
        <a:xfrm>
          <a:off x="5685790" y="186118500"/>
          <a:ext cx="62230" cy="229870"/>
        </a:xfrm>
        <a:prstGeom prst="rect">
          <a:avLst/>
        </a:prstGeom>
        <a:noFill/>
        <a:ln w="9525">
          <a:noFill/>
        </a:ln>
      </xdr:spPr>
    </xdr:pic>
    <xdr:clientData/>
  </xdr:twoCellAnchor>
  <xdr:twoCellAnchor editAs="oneCell">
    <xdr:from>
      <xdr:col>8</xdr:col>
      <xdr:colOff>154940</xdr:colOff>
      <xdr:row>157</xdr:row>
      <xdr:rowOff>0</xdr:rowOff>
    </xdr:from>
    <xdr:to>
      <xdr:col>8</xdr:col>
      <xdr:colOff>219710</xdr:colOff>
      <xdr:row>157</xdr:row>
      <xdr:rowOff>229870</xdr:rowOff>
    </xdr:to>
    <xdr:pic>
      <xdr:nvPicPr>
        <xdr:cNvPr id="68116" name="Picture 3" descr="clip_image3378"/>
        <xdr:cNvPicPr>
          <a:picLocks noChangeAspect="1"/>
        </xdr:cNvPicPr>
      </xdr:nvPicPr>
      <xdr:blipFill>
        <a:blip r:embed="rId1"/>
        <a:stretch>
          <a:fillRect/>
        </a:stretch>
      </xdr:blipFill>
      <xdr:spPr>
        <a:xfrm>
          <a:off x="5761990" y="186118500"/>
          <a:ext cx="64770" cy="229870"/>
        </a:xfrm>
        <a:prstGeom prst="rect">
          <a:avLst/>
        </a:prstGeom>
        <a:noFill/>
        <a:ln w="9525">
          <a:noFill/>
        </a:ln>
      </xdr:spPr>
    </xdr:pic>
    <xdr:clientData/>
  </xdr:twoCellAnchor>
  <xdr:twoCellAnchor editAs="oneCell">
    <xdr:from>
      <xdr:col>8</xdr:col>
      <xdr:colOff>229235</xdr:colOff>
      <xdr:row>157</xdr:row>
      <xdr:rowOff>0</xdr:rowOff>
    </xdr:from>
    <xdr:to>
      <xdr:col>9</xdr:col>
      <xdr:colOff>29210</xdr:colOff>
      <xdr:row>157</xdr:row>
      <xdr:rowOff>229870</xdr:rowOff>
    </xdr:to>
    <xdr:pic>
      <xdr:nvPicPr>
        <xdr:cNvPr id="68117" name="Picture 4" descr="clip_image3379"/>
        <xdr:cNvPicPr>
          <a:picLocks noChangeAspect="1"/>
        </xdr:cNvPicPr>
      </xdr:nvPicPr>
      <xdr:blipFill>
        <a:blip r:embed="rId1"/>
        <a:stretch>
          <a:fillRect/>
        </a:stretch>
      </xdr:blipFill>
      <xdr:spPr>
        <a:xfrm>
          <a:off x="5836285" y="186118500"/>
          <a:ext cx="40005" cy="229870"/>
        </a:xfrm>
        <a:prstGeom prst="rect">
          <a:avLst/>
        </a:prstGeom>
        <a:noFill/>
        <a:ln w="9525">
          <a:noFill/>
        </a:ln>
      </xdr:spPr>
    </xdr:pic>
    <xdr:clientData/>
  </xdr:twoCellAnchor>
  <xdr:twoCellAnchor editAs="oneCell">
    <xdr:from>
      <xdr:col>8</xdr:col>
      <xdr:colOff>238125</xdr:colOff>
      <xdr:row>157</xdr:row>
      <xdr:rowOff>0</xdr:rowOff>
    </xdr:from>
    <xdr:to>
      <xdr:col>9</xdr:col>
      <xdr:colOff>36195</xdr:colOff>
      <xdr:row>157</xdr:row>
      <xdr:rowOff>229870</xdr:rowOff>
    </xdr:to>
    <xdr:pic>
      <xdr:nvPicPr>
        <xdr:cNvPr id="68118" name="Picture 5" descr="clip_image3380"/>
        <xdr:cNvPicPr>
          <a:picLocks noChangeAspect="1"/>
        </xdr:cNvPicPr>
      </xdr:nvPicPr>
      <xdr:blipFill>
        <a:blip r:embed="rId1"/>
        <a:stretch>
          <a:fillRect/>
        </a:stretch>
      </xdr:blipFill>
      <xdr:spPr>
        <a:xfrm>
          <a:off x="5845175" y="186118500"/>
          <a:ext cx="38100" cy="229870"/>
        </a:xfrm>
        <a:prstGeom prst="rect">
          <a:avLst/>
        </a:prstGeom>
        <a:noFill/>
        <a:ln w="9525">
          <a:noFill/>
        </a:ln>
      </xdr:spPr>
    </xdr:pic>
    <xdr:clientData/>
  </xdr:twoCellAnchor>
  <xdr:twoCellAnchor editAs="oneCell">
    <xdr:from>
      <xdr:col>8</xdr:col>
      <xdr:colOff>0</xdr:colOff>
      <xdr:row>163</xdr:row>
      <xdr:rowOff>0</xdr:rowOff>
    </xdr:from>
    <xdr:to>
      <xdr:col>8</xdr:col>
      <xdr:colOff>67310</xdr:colOff>
      <xdr:row>163</xdr:row>
      <xdr:rowOff>234950</xdr:rowOff>
    </xdr:to>
    <xdr:pic>
      <xdr:nvPicPr>
        <xdr:cNvPr id="68174" name="Picture 8" descr="clip_image3384"/>
        <xdr:cNvPicPr>
          <a:picLocks noChangeAspect="1"/>
        </xdr:cNvPicPr>
      </xdr:nvPicPr>
      <xdr:blipFill>
        <a:blip r:embed="rId1"/>
        <a:stretch>
          <a:fillRect/>
        </a:stretch>
      </xdr:blipFill>
      <xdr:spPr>
        <a:xfrm>
          <a:off x="5607050" y="197078600"/>
          <a:ext cx="67310" cy="234950"/>
        </a:xfrm>
        <a:prstGeom prst="rect">
          <a:avLst/>
        </a:prstGeom>
        <a:noFill/>
        <a:ln w="9525">
          <a:noFill/>
        </a:ln>
      </xdr:spPr>
    </xdr:pic>
    <xdr:clientData/>
  </xdr:twoCellAnchor>
  <xdr:twoCellAnchor editAs="oneCell">
    <xdr:from>
      <xdr:col>8</xdr:col>
      <xdr:colOff>0</xdr:colOff>
      <xdr:row>165</xdr:row>
      <xdr:rowOff>0</xdr:rowOff>
    </xdr:from>
    <xdr:to>
      <xdr:col>8</xdr:col>
      <xdr:colOff>67310</xdr:colOff>
      <xdr:row>165</xdr:row>
      <xdr:rowOff>235585</xdr:rowOff>
    </xdr:to>
    <xdr:pic>
      <xdr:nvPicPr>
        <xdr:cNvPr id="68226" name="Picture 8" descr="clip_image3384"/>
        <xdr:cNvPicPr>
          <a:picLocks noChangeAspect="1"/>
        </xdr:cNvPicPr>
      </xdr:nvPicPr>
      <xdr:blipFill>
        <a:blip r:embed="rId1"/>
        <a:stretch>
          <a:fillRect/>
        </a:stretch>
      </xdr:blipFill>
      <xdr:spPr>
        <a:xfrm>
          <a:off x="5607050" y="199415400"/>
          <a:ext cx="67310" cy="235585"/>
        </a:xfrm>
        <a:prstGeom prst="rect">
          <a:avLst/>
        </a:prstGeom>
        <a:noFill/>
        <a:ln w="9525">
          <a:noFill/>
        </a:ln>
      </xdr:spPr>
    </xdr:pic>
    <xdr:clientData/>
  </xdr:twoCellAnchor>
  <xdr:twoCellAnchor editAs="oneCell">
    <xdr:from>
      <xdr:col>13</xdr:col>
      <xdr:colOff>0</xdr:colOff>
      <xdr:row>163</xdr:row>
      <xdr:rowOff>0</xdr:rowOff>
    </xdr:from>
    <xdr:to>
      <xdr:col>13</xdr:col>
      <xdr:colOff>66040</xdr:colOff>
      <xdr:row>163</xdr:row>
      <xdr:rowOff>226695</xdr:rowOff>
    </xdr:to>
    <xdr:pic>
      <xdr:nvPicPr>
        <xdr:cNvPr id="68232" name="Picture 8" descr="clip_image3384"/>
        <xdr:cNvPicPr/>
      </xdr:nvPicPr>
      <xdr:blipFill>
        <a:blip r:embed="rId1"/>
        <a:stretch>
          <a:fillRect/>
        </a:stretch>
      </xdr:blipFill>
      <xdr:spPr>
        <a:xfrm>
          <a:off x="7107555" y="197078600"/>
          <a:ext cx="66040" cy="226695"/>
        </a:xfrm>
        <a:prstGeom prst="rect">
          <a:avLst/>
        </a:prstGeom>
        <a:noFill/>
        <a:ln w="9525">
          <a:noFill/>
        </a:ln>
      </xdr:spPr>
    </xdr:pic>
    <xdr:clientData/>
  </xdr:twoCellAnchor>
  <xdr:twoCellAnchor>
    <xdr:from>
      <xdr:col>13</xdr:col>
      <xdr:colOff>125095</xdr:colOff>
      <xdr:row>163</xdr:row>
      <xdr:rowOff>0</xdr:rowOff>
    </xdr:from>
    <xdr:to>
      <xdr:col>13</xdr:col>
      <xdr:colOff>193040</xdr:colOff>
      <xdr:row>163</xdr:row>
      <xdr:rowOff>226695</xdr:rowOff>
    </xdr:to>
    <xdr:pic>
      <xdr:nvPicPr>
        <xdr:cNvPr id="68233" name="Picture 8" descr="clip_image3384"/>
        <xdr:cNvPicPr/>
      </xdr:nvPicPr>
      <xdr:blipFill>
        <a:blip r:embed="rId1"/>
        <a:stretch>
          <a:fillRect/>
        </a:stretch>
      </xdr:blipFill>
      <xdr:spPr>
        <a:xfrm>
          <a:off x="7232650" y="197078600"/>
          <a:ext cx="67945" cy="226695"/>
        </a:xfrm>
        <a:prstGeom prst="rect">
          <a:avLst/>
        </a:prstGeom>
        <a:noFill/>
        <a:ln w="9525">
          <a:noFill/>
        </a:ln>
      </xdr:spPr>
    </xdr:pic>
    <xdr:clientData/>
  </xdr:twoCellAnchor>
  <xdr:twoCellAnchor>
    <xdr:from>
      <xdr:col>8</xdr:col>
      <xdr:colOff>0</xdr:colOff>
      <xdr:row>163</xdr:row>
      <xdr:rowOff>0</xdr:rowOff>
    </xdr:from>
    <xdr:to>
      <xdr:col>8</xdr:col>
      <xdr:colOff>67310</xdr:colOff>
      <xdr:row>163</xdr:row>
      <xdr:rowOff>226695</xdr:rowOff>
    </xdr:to>
    <xdr:pic>
      <xdr:nvPicPr>
        <xdr:cNvPr id="68236" name="Picture 8" descr="clip_image3384"/>
        <xdr:cNvPicPr/>
      </xdr:nvPicPr>
      <xdr:blipFill>
        <a:blip r:embed="rId1"/>
        <a:stretch>
          <a:fillRect/>
        </a:stretch>
      </xdr:blipFill>
      <xdr:spPr>
        <a:xfrm>
          <a:off x="5607050" y="197078600"/>
          <a:ext cx="67310" cy="226695"/>
        </a:xfrm>
        <a:prstGeom prst="rect">
          <a:avLst/>
        </a:prstGeom>
        <a:noFill/>
        <a:ln w="9525">
          <a:noFill/>
        </a:ln>
      </xdr:spPr>
    </xdr:pic>
    <xdr:clientData/>
  </xdr:twoCellAnchor>
  <xdr:twoCellAnchor>
    <xdr:from>
      <xdr:col>8</xdr:col>
      <xdr:colOff>125095</xdr:colOff>
      <xdr:row>163</xdr:row>
      <xdr:rowOff>0</xdr:rowOff>
    </xdr:from>
    <xdr:to>
      <xdr:col>8</xdr:col>
      <xdr:colOff>191770</xdr:colOff>
      <xdr:row>163</xdr:row>
      <xdr:rowOff>226695</xdr:rowOff>
    </xdr:to>
    <xdr:pic>
      <xdr:nvPicPr>
        <xdr:cNvPr id="68237" name="Picture 8" descr="clip_image3384"/>
        <xdr:cNvPicPr/>
      </xdr:nvPicPr>
      <xdr:blipFill>
        <a:blip r:embed="rId1"/>
        <a:stretch>
          <a:fillRect/>
        </a:stretch>
      </xdr:blipFill>
      <xdr:spPr>
        <a:xfrm>
          <a:off x="5732145" y="197078600"/>
          <a:ext cx="66675" cy="226695"/>
        </a:xfrm>
        <a:prstGeom prst="rect">
          <a:avLst/>
        </a:prstGeom>
        <a:noFill/>
        <a:ln w="9525">
          <a:noFill/>
        </a:ln>
      </xdr:spPr>
    </xdr:pic>
    <xdr:clientData/>
  </xdr:twoCellAnchor>
  <xdr:twoCellAnchor>
    <xdr:from>
      <xdr:col>8</xdr:col>
      <xdr:colOff>0</xdr:colOff>
      <xdr:row>163</xdr:row>
      <xdr:rowOff>0</xdr:rowOff>
    </xdr:from>
    <xdr:to>
      <xdr:col>8</xdr:col>
      <xdr:colOff>67310</xdr:colOff>
      <xdr:row>163</xdr:row>
      <xdr:rowOff>230505</xdr:rowOff>
    </xdr:to>
    <xdr:pic>
      <xdr:nvPicPr>
        <xdr:cNvPr id="68240" name="Picture 8" descr="clip_image3384"/>
        <xdr:cNvPicPr/>
      </xdr:nvPicPr>
      <xdr:blipFill>
        <a:blip r:embed="rId1"/>
        <a:stretch>
          <a:fillRect/>
        </a:stretch>
      </xdr:blipFill>
      <xdr:spPr>
        <a:xfrm>
          <a:off x="5607050" y="197078600"/>
          <a:ext cx="67310" cy="230505"/>
        </a:xfrm>
        <a:prstGeom prst="rect">
          <a:avLst/>
        </a:prstGeom>
        <a:noFill/>
        <a:ln w="9525">
          <a:noFill/>
        </a:ln>
      </xdr:spPr>
    </xdr:pic>
    <xdr:clientData/>
  </xdr:twoCellAnchor>
  <xdr:twoCellAnchor>
    <xdr:from>
      <xdr:col>8</xdr:col>
      <xdr:colOff>125095</xdr:colOff>
      <xdr:row>163</xdr:row>
      <xdr:rowOff>0</xdr:rowOff>
    </xdr:from>
    <xdr:to>
      <xdr:col>8</xdr:col>
      <xdr:colOff>191770</xdr:colOff>
      <xdr:row>163</xdr:row>
      <xdr:rowOff>230505</xdr:rowOff>
    </xdr:to>
    <xdr:pic>
      <xdr:nvPicPr>
        <xdr:cNvPr id="68241" name="Picture 8" descr="clip_image3384"/>
        <xdr:cNvPicPr/>
      </xdr:nvPicPr>
      <xdr:blipFill>
        <a:blip r:embed="rId1"/>
        <a:stretch>
          <a:fillRect/>
        </a:stretch>
      </xdr:blipFill>
      <xdr:spPr>
        <a:xfrm>
          <a:off x="5732145" y="197078600"/>
          <a:ext cx="66675" cy="230505"/>
        </a:xfrm>
        <a:prstGeom prst="rect">
          <a:avLst/>
        </a:prstGeom>
        <a:noFill/>
        <a:ln w="9525">
          <a:noFill/>
        </a:ln>
      </xdr:spPr>
    </xdr:pic>
    <xdr:clientData/>
  </xdr:twoCellAnchor>
  <xdr:twoCellAnchor editAs="oneCell">
    <xdr:from>
      <xdr:col>11</xdr:col>
      <xdr:colOff>0</xdr:colOff>
      <xdr:row>157</xdr:row>
      <xdr:rowOff>0</xdr:rowOff>
    </xdr:from>
    <xdr:to>
      <xdr:col>11</xdr:col>
      <xdr:colOff>66040</xdr:colOff>
      <xdr:row>157</xdr:row>
      <xdr:rowOff>229870</xdr:rowOff>
    </xdr:to>
    <xdr:pic>
      <xdr:nvPicPr>
        <xdr:cNvPr id="68304" name="Picture 1" descr="clip_image3376"/>
        <xdr:cNvPicPr>
          <a:picLocks noChangeAspect="1"/>
        </xdr:cNvPicPr>
      </xdr:nvPicPr>
      <xdr:blipFill>
        <a:blip r:embed="rId1"/>
        <a:stretch>
          <a:fillRect/>
        </a:stretch>
      </xdr:blipFill>
      <xdr:spPr>
        <a:xfrm>
          <a:off x="6532880" y="186118500"/>
          <a:ext cx="66040" cy="229870"/>
        </a:xfrm>
        <a:prstGeom prst="rect">
          <a:avLst/>
        </a:prstGeom>
        <a:noFill/>
        <a:ln w="9525">
          <a:noFill/>
        </a:ln>
      </xdr:spPr>
    </xdr:pic>
    <xdr:clientData/>
  </xdr:twoCellAnchor>
  <xdr:twoCellAnchor editAs="oneCell">
    <xdr:from>
      <xdr:col>11</xdr:col>
      <xdr:colOff>79375</xdr:colOff>
      <xdr:row>157</xdr:row>
      <xdr:rowOff>0</xdr:rowOff>
    </xdr:from>
    <xdr:to>
      <xdr:col>11</xdr:col>
      <xdr:colOff>141605</xdr:colOff>
      <xdr:row>157</xdr:row>
      <xdr:rowOff>229870</xdr:rowOff>
    </xdr:to>
    <xdr:pic>
      <xdr:nvPicPr>
        <xdr:cNvPr id="68305" name="Picture 2" descr="clip_image3377"/>
        <xdr:cNvPicPr>
          <a:picLocks noChangeAspect="1"/>
        </xdr:cNvPicPr>
      </xdr:nvPicPr>
      <xdr:blipFill>
        <a:blip r:embed="rId1"/>
        <a:stretch>
          <a:fillRect/>
        </a:stretch>
      </xdr:blipFill>
      <xdr:spPr>
        <a:xfrm>
          <a:off x="6612255" y="186118500"/>
          <a:ext cx="62230" cy="229870"/>
        </a:xfrm>
        <a:prstGeom prst="rect">
          <a:avLst/>
        </a:prstGeom>
        <a:noFill/>
        <a:ln w="9525">
          <a:noFill/>
        </a:ln>
      </xdr:spPr>
    </xdr:pic>
    <xdr:clientData/>
  </xdr:twoCellAnchor>
  <xdr:twoCellAnchor editAs="oneCell">
    <xdr:from>
      <xdr:col>11</xdr:col>
      <xdr:colOff>154305</xdr:colOff>
      <xdr:row>157</xdr:row>
      <xdr:rowOff>0</xdr:rowOff>
    </xdr:from>
    <xdr:to>
      <xdr:col>11</xdr:col>
      <xdr:colOff>219075</xdr:colOff>
      <xdr:row>157</xdr:row>
      <xdr:rowOff>229870</xdr:rowOff>
    </xdr:to>
    <xdr:pic>
      <xdr:nvPicPr>
        <xdr:cNvPr id="68306" name="Picture 3" descr="clip_image3378"/>
        <xdr:cNvPicPr>
          <a:picLocks noChangeAspect="1"/>
        </xdr:cNvPicPr>
      </xdr:nvPicPr>
      <xdr:blipFill>
        <a:blip r:embed="rId1"/>
        <a:stretch>
          <a:fillRect/>
        </a:stretch>
      </xdr:blipFill>
      <xdr:spPr>
        <a:xfrm>
          <a:off x="6687185" y="186118500"/>
          <a:ext cx="64770" cy="229870"/>
        </a:xfrm>
        <a:prstGeom prst="rect">
          <a:avLst/>
        </a:prstGeom>
        <a:noFill/>
        <a:ln w="9525">
          <a:noFill/>
        </a:ln>
      </xdr:spPr>
    </xdr:pic>
    <xdr:clientData/>
  </xdr:twoCellAnchor>
  <xdr:twoCellAnchor editAs="oneCell">
    <xdr:from>
      <xdr:col>11</xdr:col>
      <xdr:colOff>229235</xdr:colOff>
      <xdr:row>157</xdr:row>
      <xdr:rowOff>0</xdr:rowOff>
    </xdr:from>
    <xdr:to>
      <xdr:col>12</xdr:col>
      <xdr:colOff>0</xdr:colOff>
      <xdr:row>157</xdr:row>
      <xdr:rowOff>229870</xdr:rowOff>
    </xdr:to>
    <xdr:pic>
      <xdr:nvPicPr>
        <xdr:cNvPr id="68307" name="Picture 4" descr="clip_image3379"/>
        <xdr:cNvPicPr>
          <a:picLocks noChangeAspect="1"/>
        </xdr:cNvPicPr>
      </xdr:nvPicPr>
      <xdr:blipFill>
        <a:blip r:embed="rId1"/>
        <a:stretch>
          <a:fillRect/>
        </a:stretch>
      </xdr:blipFill>
      <xdr:spPr>
        <a:xfrm>
          <a:off x="6762115" y="186118500"/>
          <a:ext cx="36830" cy="229870"/>
        </a:xfrm>
        <a:prstGeom prst="rect">
          <a:avLst/>
        </a:prstGeom>
        <a:noFill/>
        <a:ln w="9525">
          <a:noFill/>
        </a:ln>
      </xdr:spPr>
    </xdr:pic>
    <xdr:clientData/>
  </xdr:twoCellAnchor>
  <xdr:twoCellAnchor editAs="oneCell">
    <xdr:from>
      <xdr:col>11</xdr:col>
      <xdr:colOff>295275</xdr:colOff>
      <xdr:row>157</xdr:row>
      <xdr:rowOff>0</xdr:rowOff>
    </xdr:from>
    <xdr:to>
      <xdr:col>12</xdr:col>
      <xdr:colOff>66675</xdr:colOff>
      <xdr:row>157</xdr:row>
      <xdr:rowOff>229870</xdr:rowOff>
    </xdr:to>
    <xdr:pic>
      <xdr:nvPicPr>
        <xdr:cNvPr id="68308" name="Picture 5" descr="clip_image3380"/>
        <xdr:cNvPicPr>
          <a:picLocks noChangeAspect="1"/>
        </xdr:cNvPicPr>
      </xdr:nvPicPr>
      <xdr:blipFill>
        <a:blip r:embed="rId1"/>
        <a:stretch>
          <a:fillRect/>
        </a:stretch>
      </xdr:blipFill>
      <xdr:spPr>
        <a:xfrm>
          <a:off x="6798945" y="186118500"/>
          <a:ext cx="66675" cy="229870"/>
        </a:xfrm>
        <a:prstGeom prst="rect">
          <a:avLst/>
        </a:prstGeom>
        <a:noFill/>
        <a:ln w="9525">
          <a:noFill/>
        </a:ln>
      </xdr:spPr>
    </xdr:pic>
    <xdr:clientData/>
  </xdr:twoCellAnchor>
  <xdr:twoCellAnchor editAs="oneCell">
    <xdr:from>
      <xdr:col>11</xdr:col>
      <xdr:colOff>295275</xdr:colOff>
      <xdr:row>157</xdr:row>
      <xdr:rowOff>0</xdr:rowOff>
    </xdr:from>
    <xdr:to>
      <xdr:col>12</xdr:col>
      <xdr:colOff>64770</xdr:colOff>
      <xdr:row>157</xdr:row>
      <xdr:rowOff>229870</xdr:rowOff>
    </xdr:to>
    <xdr:pic>
      <xdr:nvPicPr>
        <xdr:cNvPr id="68309" name="Picture 6" descr="clip_image3381"/>
        <xdr:cNvPicPr>
          <a:picLocks noChangeAspect="1"/>
        </xdr:cNvPicPr>
      </xdr:nvPicPr>
      <xdr:blipFill>
        <a:blip r:embed="rId1"/>
        <a:stretch>
          <a:fillRect/>
        </a:stretch>
      </xdr:blipFill>
      <xdr:spPr>
        <a:xfrm>
          <a:off x="6798945" y="186118500"/>
          <a:ext cx="64770" cy="229870"/>
        </a:xfrm>
        <a:prstGeom prst="rect">
          <a:avLst/>
        </a:prstGeom>
        <a:noFill/>
        <a:ln w="9525">
          <a:noFill/>
        </a:ln>
      </xdr:spPr>
    </xdr:pic>
    <xdr:clientData/>
  </xdr:twoCellAnchor>
  <xdr:twoCellAnchor editAs="oneCell">
    <xdr:from>
      <xdr:col>11</xdr:col>
      <xdr:colOff>295275</xdr:colOff>
      <xdr:row>157</xdr:row>
      <xdr:rowOff>0</xdr:rowOff>
    </xdr:from>
    <xdr:to>
      <xdr:col>12</xdr:col>
      <xdr:colOff>69215</xdr:colOff>
      <xdr:row>157</xdr:row>
      <xdr:rowOff>229870</xdr:rowOff>
    </xdr:to>
    <xdr:pic>
      <xdr:nvPicPr>
        <xdr:cNvPr id="68310" name="Picture 7" descr="clip_image3383"/>
        <xdr:cNvPicPr>
          <a:picLocks noChangeAspect="1"/>
        </xdr:cNvPicPr>
      </xdr:nvPicPr>
      <xdr:blipFill>
        <a:blip r:embed="rId1"/>
        <a:stretch>
          <a:fillRect/>
        </a:stretch>
      </xdr:blipFill>
      <xdr:spPr>
        <a:xfrm>
          <a:off x="6798945" y="186118500"/>
          <a:ext cx="69215" cy="229870"/>
        </a:xfrm>
        <a:prstGeom prst="rect">
          <a:avLst/>
        </a:prstGeom>
        <a:noFill/>
        <a:ln w="9525">
          <a:noFill/>
        </a:ln>
      </xdr:spPr>
    </xdr:pic>
    <xdr:clientData/>
  </xdr:twoCellAnchor>
  <xdr:twoCellAnchor editAs="oneCell">
    <xdr:from>
      <xdr:col>7</xdr:col>
      <xdr:colOff>0</xdr:colOff>
      <xdr:row>157</xdr:row>
      <xdr:rowOff>0</xdr:rowOff>
    </xdr:from>
    <xdr:to>
      <xdr:col>7</xdr:col>
      <xdr:colOff>67310</xdr:colOff>
      <xdr:row>157</xdr:row>
      <xdr:rowOff>229870</xdr:rowOff>
    </xdr:to>
    <xdr:pic>
      <xdr:nvPicPr>
        <xdr:cNvPr id="68340" name="Picture 1" descr="clip_image3376"/>
        <xdr:cNvPicPr>
          <a:picLocks noChangeAspect="1"/>
        </xdr:cNvPicPr>
      </xdr:nvPicPr>
      <xdr:blipFill>
        <a:blip r:embed="rId1"/>
        <a:stretch>
          <a:fillRect/>
        </a:stretch>
      </xdr:blipFill>
      <xdr:spPr>
        <a:xfrm>
          <a:off x="4415155" y="186118500"/>
          <a:ext cx="67310" cy="229870"/>
        </a:xfrm>
        <a:prstGeom prst="rect">
          <a:avLst/>
        </a:prstGeom>
        <a:noFill/>
        <a:ln w="9525">
          <a:noFill/>
        </a:ln>
      </xdr:spPr>
    </xdr:pic>
    <xdr:clientData/>
  </xdr:twoCellAnchor>
  <xdr:twoCellAnchor editAs="oneCell">
    <xdr:from>
      <xdr:col>7</xdr:col>
      <xdr:colOff>78740</xdr:colOff>
      <xdr:row>157</xdr:row>
      <xdr:rowOff>0</xdr:rowOff>
    </xdr:from>
    <xdr:to>
      <xdr:col>7</xdr:col>
      <xdr:colOff>140970</xdr:colOff>
      <xdr:row>157</xdr:row>
      <xdr:rowOff>229870</xdr:rowOff>
    </xdr:to>
    <xdr:pic>
      <xdr:nvPicPr>
        <xdr:cNvPr id="68341" name="Picture 2" descr="clip_image3377"/>
        <xdr:cNvPicPr>
          <a:picLocks noChangeAspect="1"/>
        </xdr:cNvPicPr>
      </xdr:nvPicPr>
      <xdr:blipFill>
        <a:blip r:embed="rId1"/>
        <a:stretch>
          <a:fillRect/>
        </a:stretch>
      </xdr:blipFill>
      <xdr:spPr>
        <a:xfrm>
          <a:off x="4493895" y="186118500"/>
          <a:ext cx="62230" cy="229870"/>
        </a:xfrm>
        <a:prstGeom prst="rect">
          <a:avLst/>
        </a:prstGeom>
        <a:noFill/>
        <a:ln w="9525">
          <a:noFill/>
        </a:ln>
      </xdr:spPr>
    </xdr:pic>
    <xdr:clientData/>
  </xdr:twoCellAnchor>
  <xdr:twoCellAnchor editAs="oneCell">
    <xdr:from>
      <xdr:col>7</xdr:col>
      <xdr:colOff>154940</xdr:colOff>
      <xdr:row>157</xdr:row>
      <xdr:rowOff>0</xdr:rowOff>
    </xdr:from>
    <xdr:to>
      <xdr:col>7</xdr:col>
      <xdr:colOff>219710</xdr:colOff>
      <xdr:row>157</xdr:row>
      <xdr:rowOff>229870</xdr:rowOff>
    </xdr:to>
    <xdr:pic>
      <xdr:nvPicPr>
        <xdr:cNvPr id="68342" name="Picture 3" descr="clip_image3378"/>
        <xdr:cNvPicPr>
          <a:picLocks noChangeAspect="1"/>
        </xdr:cNvPicPr>
      </xdr:nvPicPr>
      <xdr:blipFill>
        <a:blip r:embed="rId1"/>
        <a:stretch>
          <a:fillRect/>
        </a:stretch>
      </xdr:blipFill>
      <xdr:spPr>
        <a:xfrm>
          <a:off x="4570095" y="186118500"/>
          <a:ext cx="64770" cy="229870"/>
        </a:xfrm>
        <a:prstGeom prst="rect">
          <a:avLst/>
        </a:prstGeom>
        <a:noFill/>
        <a:ln w="9525">
          <a:noFill/>
        </a:ln>
      </xdr:spPr>
    </xdr:pic>
    <xdr:clientData/>
  </xdr:twoCellAnchor>
  <xdr:twoCellAnchor editAs="oneCell">
    <xdr:from>
      <xdr:col>7</xdr:col>
      <xdr:colOff>229235</xdr:colOff>
      <xdr:row>157</xdr:row>
      <xdr:rowOff>0</xdr:rowOff>
    </xdr:from>
    <xdr:to>
      <xdr:col>7</xdr:col>
      <xdr:colOff>295910</xdr:colOff>
      <xdr:row>157</xdr:row>
      <xdr:rowOff>229870</xdr:rowOff>
    </xdr:to>
    <xdr:pic>
      <xdr:nvPicPr>
        <xdr:cNvPr id="68343" name="Picture 4" descr="clip_image3379"/>
        <xdr:cNvPicPr>
          <a:picLocks noChangeAspect="1"/>
        </xdr:cNvPicPr>
      </xdr:nvPicPr>
      <xdr:blipFill>
        <a:blip r:embed="rId1"/>
        <a:stretch>
          <a:fillRect/>
        </a:stretch>
      </xdr:blipFill>
      <xdr:spPr>
        <a:xfrm>
          <a:off x="4644390" y="186118500"/>
          <a:ext cx="66675" cy="229870"/>
        </a:xfrm>
        <a:prstGeom prst="rect">
          <a:avLst/>
        </a:prstGeom>
        <a:noFill/>
        <a:ln w="9525">
          <a:noFill/>
        </a:ln>
      </xdr:spPr>
    </xdr:pic>
    <xdr:clientData/>
  </xdr:twoCellAnchor>
  <xdr:twoCellAnchor editAs="oneCell">
    <xdr:from>
      <xdr:col>7</xdr:col>
      <xdr:colOff>305435</xdr:colOff>
      <xdr:row>157</xdr:row>
      <xdr:rowOff>0</xdr:rowOff>
    </xdr:from>
    <xdr:to>
      <xdr:col>7</xdr:col>
      <xdr:colOff>370205</xdr:colOff>
      <xdr:row>157</xdr:row>
      <xdr:rowOff>229870</xdr:rowOff>
    </xdr:to>
    <xdr:pic>
      <xdr:nvPicPr>
        <xdr:cNvPr id="68344" name="Picture 5" descr="clip_image3380"/>
        <xdr:cNvPicPr>
          <a:picLocks noChangeAspect="1"/>
        </xdr:cNvPicPr>
      </xdr:nvPicPr>
      <xdr:blipFill>
        <a:blip r:embed="rId1"/>
        <a:stretch>
          <a:fillRect/>
        </a:stretch>
      </xdr:blipFill>
      <xdr:spPr>
        <a:xfrm>
          <a:off x="4720590" y="186118500"/>
          <a:ext cx="64770" cy="229870"/>
        </a:xfrm>
        <a:prstGeom prst="rect">
          <a:avLst/>
        </a:prstGeom>
        <a:noFill/>
        <a:ln w="9525">
          <a:noFill/>
        </a:ln>
      </xdr:spPr>
    </xdr:pic>
    <xdr:clientData/>
  </xdr:twoCellAnchor>
  <xdr:twoCellAnchor editAs="oneCell">
    <xdr:from>
      <xdr:col>7</xdr:col>
      <xdr:colOff>0</xdr:colOff>
      <xdr:row>163</xdr:row>
      <xdr:rowOff>0</xdr:rowOff>
    </xdr:from>
    <xdr:to>
      <xdr:col>7</xdr:col>
      <xdr:colOff>67310</xdr:colOff>
      <xdr:row>163</xdr:row>
      <xdr:rowOff>234950</xdr:rowOff>
    </xdr:to>
    <xdr:pic>
      <xdr:nvPicPr>
        <xdr:cNvPr id="68400" name="Picture 8" descr="clip_image3384"/>
        <xdr:cNvPicPr>
          <a:picLocks noChangeAspect="1"/>
        </xdr:cNvPicPr>
      </xdr:nvPicPr>
      <xdr:blipFill>
        <a:blip r:embed="rId1"/>
        <a:stretch>
          <a:fillRect/>
        </a:stretch>
      </xdr:blipFill>
      <xdr:spPr>
        <a:xfrm>
          <a:off x="4415155" y="197078600"/>
          <a:ext cx="67310" cy="234950"/>
        </a:xfrm>
        <a:prstGeom prst="rect">
          <a:avLst/>
        </a:prstGeom>
        <a:noFill/>
        <a:ln w="9525">
          <a:noFill/>
        </a:ln>
      </xdr:spPr>
    </xdr:pic>
    <xdr:clientData/>
  </xdr:twoCellAnchor>
  <xdr:twoCellAnchor editAs="oneCell">
    <xdr:from>
      <xdr:col>7</xdr:col>
      <xdr:colOff>0</xdr:colOff>
      <xdr:row>165</xdr:row>
      <xdr:rowOff>0</xdr:rowOff>
    </xdr:from>
    <xdr:to>
      <xdr:col>7</xdr:col>
      <xdr:colOff>67310</xdr:colOff>
      <xdr:row>165</xdr:row>
      <xdr:rowOff>235585</xdr:rowOff>
    </xdr:to>
    <xdr:pic>
      <xdr:nvPicPr>
        <xdr:cNvPr id="68452" name="Picture 8" descr="clip_image3384"/>
        <xdr:cNvPicPr>
          <a:picLocks noChangeAspect="1"/>
        </xdr:cNvPicPr>
      </xdr:nvPicPr>
      <xdr:blipFill>
        <a:blip r:embed="rId1"/>
        <a:stretch>
          <a:fillRect/>
        </a:stretch>
      </xdr:blipFill>
      <xdr:spPr>
        <a:xfrm>
          <a:off x="4415155" y="199415400"/>
          <a:ext cx="67310" cy="235585"/>
        </a:xfrm>
        <a:prstGeom prst="rect">
          <a:avLst/>
        </a:prstGeom>
        <a:noFill/>
        <a:ln w="9525">
          <a:noFill/>
        </a:ln>
      </xdr:spPr>
    </xdr:pic>
    <xdr:clientData/>
  </xdr:twoCellAnchor>
  <xdr:twoCellAnchor editAs="oneCell">
    <xdr:from>
      <xdr:col>12</xdr:col>
      <xdr:colOff>0</xdr:colOff>
      <xdr:row>163</xdr:row>
      <xdr:rowOff>0</xdr:rowOff>
    </xdr:from>
    <xdr:to>
      <xdr:col>12</xdr:col>
      <xdr:colOff>66040</xdr:colOff>
      <xdr:row>163</xdr:row>
      <xdr:rowOff>226695</xdr:rowOff>
    </xdr:to>
    <xdr:pic>
      <xdr:nvPicPr>
        <xdr:cNvPr id="68458" name="Picture 8" descr="clip_image3384"/>
        <xdr:cNvPicPr/>
      </xdr:nvPicPr>
      <xdr:blipFill>
        <a:blip r:embed="rId1"/>
        <a:stretch>
          <a:fillRect/>
        </a:stretch>
      </xdr:blipFill>
      <xdr:spPr>
        <a:xfrm>
          <a:off x="6798945" y="197078600"/>
          <a:ext cx="66040" cy="226695"/>
        </a:xfrm>
        <a:prstGeom prst="rect">
          <a:avLst/>
        </a:prstGeom>
        <a:noFill/>
        <a:ln w="9525">
          <a:noFill/>
        </a:ln>
      </xdr:spPr>
    </xdr:pic>
    <xdr:clientData/>
  </xdr:twoCellAnchor>
  <xdr:twoCellAnchor>
    <xdr:from>
      <xdr:col>12</xdr:col>
      <xdr:colOff>125095</xdr:colOff>
      <xdr:row>163</xdr:row>
      <xdr:rowOff>0</xdr:rowOff>
    </xdr:from>
    <xdr:to>
      <xdr:col>12</xdr:col>
      <xdr:colOff>193040</xdr:colOff>
      <xdr:row>163</xdr:row>
      <xdr:rowOff>226695</xdr:rowOff>
    </xdr:to>
    <xdr:pic>
      <xdr:nvPicPr>
        <xdr:cNvPr id="68459" name="Picture 8" descr="clip_image3384"/>
        <xdr:cNvPicPr/>
      </xdr:nvPicPr>
      <xdr:blipFill>
        <a:blip r:embed="rId1"/>
        <a:stretch>
          <a:fillRect/>
        </a:stretch>
      </xdr:blipFill>
      <xdr:spPr>
        <a:xfrm>
          <a:off x="6924040" y="197078600"/>
          <a:ext cx="67945" cy="226695"/>
        </a:xfrm>
        <a:prstGeom prst="rect">
          <a:avLst/>
        </a:prstGeom>
        <a:noFill/>
        <a:ln w="9525">
          <a:noFill/>
        </a:ln>
      </xdr:spPr>
    </xdr:pic>
    <xdr:clientData/>
  </xdr:twoCellAnchor>
  <xdr:twoCellAnchor>
    <xdr:from>
      <xdr:col>7</xdr:col>
      <xdr:colOff>0</xdr:colOff>
      <xdr:row>163</xdr:row>
      <xdr:rowOff>0</xdr:rowOff>
    </xdr:from>
    <xdr:to>
      <xdr:col>7</xdr:col>
      <xdr:colOff>67310</xdr:colOff>
      <xdr:row>163</xdr:row>
      <xdr:rowOff>226695</xdr:rowOff>
    </xdr:to>
    <xdr:pic>
      <xdr:nvPicPr>
        <xdr:cNvPr id="68462" name="Picture 8" descr="clip_image3384"/>
        <xdr:cNvPicPr/>
      </xdr:nvPicPr>
      <xdr:blipFill>
        <a:blip r:embed="rId1"/>
        <a:stretch>
          <a:fillRect/>
        </a:stretch>
      </xdr:blipFill>
      <xdr:spPr>
        <a:xfrm>
          <a:off x="4415155" y="197078600"/>
          <a:ext cx="67310" cy="226695"/>
        </a:xfrm>
        <a:prstGeom prst="rect">
          <a:avLst/>
        </a:prstGeom>
        <a:noFill/>
        <a:ln w="9525">
          <a:noFill/>
        </a:ln>
      </xdr:spPr>
    </xdr:pic>
    <xdr:clientData/>
  </xdr:twoCellAnchor>
  <xdr:twoCellAnchor>
    <xdr:from>
      <xdr:col>7</xdr:col>
      <xdr:colOff>125095</xdr:colOff>
      <xdr:row>163</xdr:row>
      <xdr:rowOff>0</xdr:rowOff>
    </xdr:from>
    <xdr:to>
      <xdr:col>7</xdr:col>
      <xdr:colOff>191770</xdr:colOff>
      <xdr:row>163</xdr:row>
      <xdr:rowOff>226695</xdr:rowOff>
    </xdr:to>
    <xdr:pic>
      <xdr:nvPicPr>
        <xdr:cNvPr id="68463" name="Picture 8" descr="clip_image3384"/>
        <xdr:cNvPicPr/>
      </xdr:nvPicPr>
      <xdr:blipFill>
        <a:blip r:embed="rId1"/>
        <a:stretch>
          <a:fillRect/>
        </a:stretch>
      </xdr:blipFill>
      <xdr:spPr>
        <a:xfrm>
          <a:off x="4540250" y="197078600"/>
          <a:ext cx="66675" cy="226695"/>
        </a:xfrm>
        <a:prstGeom prst="rect">
          <a:avLst/>
        </a:prstGeom>
        <a:noFill/>
        <a:ln w="9525">
          <a:noFill/>
        </a:ln>
      </xdr:spPr>
    </xdr:pic>
    <xdr:clientData/>
  </xdr:twoCellAnchor>
  <xdr:twoCellAnchor>
    <xdr:from>
      <xdr:col>7</xdr:col>
      <xdr:colOff>0</xdr:colOff>
      <xdr:row>163</xdr:row>
      <xdr:rowOff>0</xdr:rowOff>
    </xdr:from>
    <xdr:to>
      <xdr:col>7</xdr:col>
      <xdr:colOff>67310</xdr:colOff>
      <xdr:row>163</xdr:row>
      <xdr:rowOff>230505</xdr:rowOff>
    </xdr:to>
    <xdr:pic>
      <xdr:nvPicPr>
        <xdr:cNvPr id="68466" name="Picture 8" descr="clip_image3384"/>
        <xdr:cNvPicPr/>
      </xdr:nvPicPr>
      <xdr:blipFill>
        <a:blip r:embed="rId1"/>
        <a:stretch>
          <a:fillRect/>
        </a:stretch>
      </xdr:blipFill>
      <xdr:spPr>
        <a:xfrm>
          <a:off x="4415155" y="197078600"/>
          <a:ext cx="67310" cy="230505"/>
        </a:xfrm>
        <a:prstGeom prst="rect">
          <a:avLst/>
        </a:prstGeom>
        <a:noFill/>
        <a:ln w="9525">
          <a:noFill/>
        </a:ln>
      </xdr:spPr>
    </xdr:pic>
    <xdr:clientData/>
  </xdr:twoCellAnchor>
  <xdr:twoCellAnchor>
    <xdr:from>
      <xdr:col>7</xdr:col>
      <xdr:colOff>125095</xdr:colOff>
      <xdr:row>163</xdr:row>
      <xdr:rowOff>0</xdr:rowOff>
    </xdr:from>
    <xdr:to>
      <xdr:col>7</xdr:col>
      <xdr:colOff>191770</xdr:colOff>
      <xdr:row>163</xdr:row>
      <xdr:rowOff>230505</xdr:rowOff>
    </xdr:to>
    <xdr:pic>
      <xdr:nvPicPr>
        <xdr:cNvPr id="68467" name="Picture 8" descr="clip_image3384"/>
        <xdr:cNvPicPr/>
      </xdr:nvPicPr>
      <xdr:blipFill>
        <a:blip r:embed="rId1"/>
        <a:stretch>
          <a:fillRect/>
        </a:stretch>
      </xdr:blipFill>
      <xdr:spPr>
        <a:xfrm>
          <a:off x="4540250" y="197078600"/>
          <a:ext cx="66675" cy="230505"/>
        </a:xfrm>
        <a:prstGeom prst="rect">
          <a:avLst/>
        </a:prstGeom>
        <a:noFill/>
        <a:ln w="9525">
          <a:noFill/>
        </a:ln>
      </xdr:spPr>
    </xdr:pic>
    <xdr:clientData/>
  </xdr:twoCellAnchor>
  <xdr:twoCellAnchor editAs="oneCell">
    <xdr:from>
      <xdr:col>11</xdr:col>
      <xdr:colOff>0</xdr:colOff>
      <xdr:row>152</xdr:row>
      <xdr:rowOff>0</xdr:rowOff>
    </xdr:from>
    <xdr:to>
      <xdr:col>11</xdr:col>
      <xdr:colOff>66040</xdr:colOff>
      <xdr:row>152</xdr:row>
      <xdr:rowOff>235585</xdr:rowOff>
    </xdr:to>
    <xdr:pic>
      <xdr:nvPicPr>
        <xdr:cNvPr id="68530" name="Picture 1" descr="clip_image3376"/>
        <xdr:cNvPicPr>
          <a:picLocks noChangeAspect="1"/>
        </xdr:cNvPicPr>
      </xdr:nvPicPr>
      <xdr:blipFill>
        <a:blip r:embed="rId1"/>
        <a:stretch>
          <a:fillRect/>
        </a:stretch>
      </xdr:blipFill>
      <xdr:spPr>
        <a:xfrm>
          <a:off x="6532880" y="180086000"/>
          <a:ext cx="66040" cy="235585"/>
        </a:xfrm>
        <a:prstGeom prst="rect">
          <a:avLst/>
        </a:prstGeom>
        <a:noFill/>
        <a:ln w="9525">
          <a:noFill/>
        </a:ln>
      </xdr:spPr>
    </xdr:pic>
    <xdr:clientData/>
  </xdr:twoCellAnchor>
  <xdr:twoCellAnchor editAs="oneCell">
    <xdr:from>
      <xdr:col>11</xdr:col>
      <xdr:colOff>79375</xdr:colOff>
      <xdr:row>152</xdr:row>
      <xdr:rowOff>0</xdr:rowOff>
    </xdr:from>
    <xdr:to>
      <xdr:col>11</xdr:col>
      <xdr:colOff>141605</xdr:colOff>
      <xdr:row>152</xdr:row>
      <xdr:rowOff>235585</xdr:rowOff>
    </xdr:to>
    <xdr:pic>
      <xdr:nvPicPr>
        <xdr:cNvPr id="68531" name="Picture 2" descr="clip_image3377"/>
        <xdr:cNvPicPr>
          <a:picLocks noChangeAspect="1"/>
        </xdr:cNvPicPr>
      </xdr:nvPicPr>
      <xdr:blipFill>
        <a:blip r:embed="rId1"/>
        <a:stretch>
          <a:fillRect/>
        </a:stretch>
      </xdr:blipFill>
      <xdr:spPr>
        <a:xfrm>
          <a:off x="6612255" y="180086000"/>
          <a:ext cx="62230" cy="235585"/>
        </a:xfrm>
        <a:prstGeom prst="rect">
          <a:avLst/>
        </a:prstGeom>
        <a:noFill/>
        <a:ln w="9525">
          <a:noFill/>
        </a:ln>
      </xdr:spPr>
    </xdr:pic>
    <xdr:clientData/>
  </xdr:twoCellAnchor>
  <xdr:twoCellAnchor editAs="oneCell">
    <xdr:from>
      <xdr:col>11</xdr:col>
      <xdr:colOff>154305</xdr:colOff>
      <xdr:row>152</xdr:row>
      <xdr:rowOff>0</xdr:rowOff>
    </xdr:from>
    <xdr:to>
      <xdr:col>11</xdr:col>
      <xdr:colOff>219075</xdr:colOff>
      <xdr:row>152</xdr:row>
      <xdr:rowOff>235585</xdr:rowOff>
    </xdr:to>
    <xdr:pic>
      <xdr:nvPicPr>
        <xdr:cNvPr id="68532" name="Picture 3" descr="clip_image3378"/>
        <xdr:cNvPicPr>
          <a:picLocks noChangeAspect="1"/>
        </xdr:cNvPicPr>
      </xdr:nvPicPr>
      <xdr:blipFill>
        <a:blip r:embed="rId1"/>
        <a:stretch>
          <a:fillRect/>
        </a:stretch>
      </xdr:blipFill>
      <xdr:spPr>
        <a:xfrm>
          <a:off x="6687185" y="180086000"/>
          <a:ext cx="64770" cy="235585"/>
        </a:xfrm>
        <a:prstGeom prst="rect">
          <a:avLst/>
        </a:prstGeom>
        <a:noFill/>
        <a:ln w="9525">
          <a:noFill/>
        </a:ln>
      </xdr:spPr>
    </xdr:pic>
    <xdr:clientData/>
  </xdr:twoCellAnchor>
  <xdr:twoCellAnchor editAs="oneCell">
    <xdr:from>
      <xdr:col>11</xdr:col>
      <xdr:colOff>229235</xdr:colOff>
      <xdr:row>152</xdr:row>
      <xdr:rowOff>0</xdr:rowOff>
    </xdr:from>
    <xdr:to>
      <xdr:col>12</xdr:col>
      <xdr:colOff>0</xdr:colOff>
      <xdr:row>152</xdr:row>
      <xdr:rowOff>235585</xdr:rowOff>
    </xdr:to>
    <xdr:pic>
      <xdr:nvPicPr>
        <xdr:cNvPr id="68533" name="Picture 4" descr="clip_image3379"/>
        <xdr:cNvPicPr>
          <a:picLocks noChangeAspect="1"/>
        </xdr:cNvPicPr>
      </xdr:nvPicPr>
      <xdr:blipFill>
        <a:blip r:embed="rId1"/>
        <a:stretch>
          <a:fillRect/>
        </a:stretch>
      </xdr:blipFill>
      <xdr:spPr>
        <a:xfrm>
          <a:off x="6762115" y="180086000"/>
          <a:ext cx="36830" cy="235585"/>
        </a:xfrm>
        <a:prstGeom prst="rect">
          <a:avLst/>
        </a:prstGeom>
        <a:noFill/>
        <a:ln w="9525">
          <a:noFill/>
        </a:ln>
      </xdr:spPr>
    </xdr:pic>
    <xdr:clientData/>
  </xdr:twoCellAnchor>
  <xdr:twoCellAnchor editAs="oneCell">
    <xdr:from>
      <xdr:col>11</xdr:col>
      <xdr:colOff>295275</xdr:colOff>
      <xdr:row>152</xdr:row>
      <xdr:rowOff>0</xdr:rowOff>
    </xdr:from>
    <xdr:to>
      <xdr:col>12</xdr:col>
      <xdr:colOff>66675</xdr:colOff>
      <xdr:row>152</xdr:row>
      <xdr:rowOff>235585</xdr:rowOff>
    </xdr:to>
    <xdr:pic>
      <xdr:nvPicPr>
        <xdr:cNvPr id="68534" name="Picture 5" descr="clip_image3380"/>
        <xdr:cNvPicPr>
          <a:picLocks noChangeAspect="1"/>
        </xdr:cNvPicPr>
      </xdr:nvPicPr>
      <xdr:blipFill>
        <a:blip r:embed="rId1"/>
        <a:stretch>
          <a:fillRect/>
        </a:stretch>
      </xdr:blipFill>
      <xdr:spPr>
        <a:xfrm>
          <a:off x="6798945" y="180086000"/>
          <a:ext cx="66675" cy="235585"/>
        </a:xfrm>
        <a:prstGeom prst="rect">
          <a:avLst/>
        </a:prstGeom>
        <a:noFill/>
        <a:ln w="9525">
          <a:noFill/>
        </a:ln>
      </xdr:spPr>
    </xdr:pic>
    <xdr:clientData/>
  </xdr:twoCellAnchor>
  <xdr:twoCellAnchor editAs="oneCell">
    <xdr:from>
      <xdr:col>11</xdr:col>
      <xdr:colOff>295275</xdr:colOff>
      <xdr:row>152</xdr:row>
      <xdr:rowOff>0</xdr:rowOff>
    </xdr:from>
    <xdr:to>
      <xdr:col>12</xdr:col>
      <xdr:colOff>64770</xdr:colOff>
      <xdr:row>152</xdr:row>
      <xdr:rowOff>235585</xdr:rowOff>
    </xdr:to>
    <xdr:pic>
      <xdr:nvPicPr>
        <xdr:cNvPr id="68535" name="Picture 6" descr="clip_image3381"/>
        <xdr:cNvPicPr>
          <a:picLocks noChangeAspect="1"/>
        </xdr:cNvPicPr>
      </xdr:nvPicPr>
      <xdr:blipFill>
        <a:blip r:embed="rId1"/>
        <a:stretch>
          <a:fillRect/>
        </a:stretch>
      </xdr:blipFill>
      <xdr:spPr>
        <a:xfrm>
          <a:off x="6798945" y="180086000"/>
          <a:ext cx="64770" cy="235585"/>
        </a:xfrm>
        <a:prstGeom prst="rect">
          <a:avLst/>
        </a:prstGeom>
        <a:noFill/>
        <a:ln w="9525">
          <a:noFill/>
        </a:ln>
      </xdr:spPr>
    </xdr:pic>
    <xdr:clientData/>
  </xdr:twoCellAnchor>
  <xdr:twoCellAnchor editAs="oneCell">
    <xdr:from>
      <xdr:col>11</xdr:col>
      <xdr:colOff>295275</xdr:colOff>
      <xdr:row>152</xdr:row>
      <xdr:rowOff>0</xdr:rowOff>
    </xdr:from>
    <xdr:to>
      <xdr:col>12</xdr:col>
      <xdr:colOff>69215</xdr:colOff>
      <xdr:row>152</xdr:row>
      <xdr:rowOff>235585</xdr:rowOff>
    </xdr:to>
    <xdr:pic>
      <xdr:nvPicPr>
        <xdr:cNvPr id="68536" name="Picture 7" descr="clip_image3383"/>
        <xdr:cNvPicPr>
          <a:picLocks noChangeAspect="1"/>
        </xdr:cNvPicPr>
      </xdr:nvPicPr>
      <xdr:blipFill>
        <a:blip r:embed="rId1"/>
        <a:stretch>
          <a:fillRect/>
        </a:stretch>
      </xdr:blipFill>
      <xdr:spPr>
        <a:xfrm>
          <a:off x="6798945" y="180086000"/>
          <a:ext cx="69215" cy="235585"/>
        </a:xfrm>
        <a:prstGeom prst="rect">
          <a:avLst/>
        </a:prstGeom>
        <a:noFill/>
        <a:ln w="9525">
          <a:noFill/>
        </a:ln>
      </xdr:spPr>
    </xdr:pic>
    <xdr:clientData/>
  </xdr:twoCellAnchor>
  <xdr:twoCellAnchor editAs="oneCell">
    <xdr:from>
      <xdr:col>11</xdr:col>
      <xdr:colOff>295275</xdr:colOff>
      <xdr:row>152</xdr:row>
      <xdr:rowOff>0</xdr:rowOff>
    </xdr:from>
    <xdr:to>
      <xdr:col>12</xdr:col>
      <xdr:colOff>66040</xdr:colOff>
      <xdr:row>152</xdr:row>
      <xdr:rowOff>235585</xdr:rowOff>
    </xdr:to>
    <xdr:pic>
      <xdr:nvPicPr>
        <xdr:cNvPr id="68538" name="Picture 9" descr="clip_image3386"/>
        <xdr:cNvPicPr>
          <a:picLocks noChangeAspect="1"/>
        </xdr:cNvPicPr>
      </xdr:nvPicPr>
      <xdr:blipFill>
        <a:blip r:embed="rId1"/>
        <a:stretch>
          <a:fillRect/>
        </a:stretch>
      </xdr:blipFill>
      <xdr:spPr>
        <a:xfrm>
          <a:off x="6798945" y="180086000"/>
          <a:ext cx="66040" cy="235585"/>
        </a:xfrm>
        <a:prstGeom prst="rect">
          <a:avLst/>
        </a:prstGeom>
        <a:noFill/>
        <a:ln w="9525">
          <a:noFill/>
        </a:ln>
      </xdr:spPr>
    </xdr:pic>
    <xdr:clientData/>
  </xdr:twoCellAnchor>
  <xdr:twoCellAnchor editAs="oneCell">
    <xdr:from>
      <xdr:col>7</xdr:col>
      <xdr:colOff>0</xdr:colOff>
      <xdr:row>152</xdr:row>
      <xdr:rowOff>0</xdr:rowOff>
    </xdr:from>
    <xdr:to>
      <xdr:col>7</xdr:col>
      <xdr:colOff>67310</xdr:colOff>
      <xdr:row>152</xdr:row>
      <xdr:rowOff>235585</xdr:rowOff>
    </xdr:to>
    <xdr:pic>
      <xdr:nvPicPr>
        <xdr:cNvPr id="68566" name="Picture 1" descr="clip_image3376"/>
        <xdr:cNvPicPr>
          <a:picLocks noChangeAspect="1"/>
        </xdr:cNvPicPr>
      </xdr:nvPicPr>
      <xdr:blipFill>
        <a:blip r:embed="rId1"/>
        <a:stretch>
          <a:fillRect/>
        </a:stretch>
      </xdr:blipFill>
      <xdr:spPr>
        <a:xfrm>
          <a:off x="4415155" y="180086000"/>
          <a:ext cx="67310" cy="235585"/>
        </a:xfrm>
        <a:prstGeom prst="rect">
          <a:avLst/>
        </a:prstGeom>
        <a:noFill/>
        <a:ln w="9525">
          <a:noFill/>
        </a:ln>
      </xdr:spPr>
    </xdr:pic>
    <xdr:clientData/>
  </xdr:twoCellAnchor>
  <xdr:twoCellAnchor editAs="oneCell">
    <xdr:from>
      <xdr:col>7</xdr:col>
      <xdr:colOff>78740</xdr:colOff>
      <xdr:row>152</xdr:row>
      <xdr:rowOff>0</xdr:rowOff>
    </xdr:from>
    <xdr:to>
      <xdr:col>7</xdr:col>
      <xdr:colOff>140970</xdr:colOff>
      <xdr:row>152</xdr:row>
      <xdr:rowOff>235585</xdr:rowOff>
    </xdr:to>
    <xdr:pic>
      <xdr:nvPicPr>
        <xdr:cNvPr id="68567" name="Picture 2" descr="clip_image3377"/>
        <xdr:cNvPicPr>
          <a:picLocks noChangeAspect="1"/>
        </xdr:cNvPicPr>
      </xdr:nvPicPr>
      <xdr:blipFill>
        <a:blip r:embed="rId1"/>
        <a:stretch>
          <a:fillRect/>
        </a:stretch>
      </xdr:blipFill>
      <xdr:spPr>
        <a:xfrm>
          <a:off x="4493895" y="180086000"/>
          <a:ext cx="62230" cy="235585"/>
        </a:xfrm>
        <a:prstGeom prst="rect">
          <a:avLst/>
        </a:prstGeom>
        <a:noFill/>
        <a:ln w="9525">
          <a:noFill/>
        </a:ln>
      </xdr:spPr>
    </xdr:pic>
    <xdr:clientData/>
  </xdr:twoCellAnchor>
  <xdr:twoCellAnchor editAs="oneCell">
    <xdr:from>
      <xdr:col>7</xdr:col>
      <xdr:colOff>154940</xdr:colOff>
      <xdr:row>152</xdr:row>
      <xdr:rowOff>0</xdr:rowOff>
    </xdr:from>
    <xdr:to>
      <xdr:col>7</xdr:col>
      <xdr:colOff>219710</xdr:colOff>
      <xdr:row>152</xdr:row>
      <xdr:rowOff>235585</xdr:rowOff>
    </xdr:to>
    <xdr:pic>
      <xdr:nvPicPr>
        <xdr:cNvPr id="68568" name="Picture 3" descr="clip_image3378"/>
        <xdr:cNvPicPr>
          <a:picLocks noChangeAspect="1"/>
        </xdr:cNvPicPr>
      </xdr:nvPicPr>
      <xdr:blipFill>
        <a:blip r:embed="rId1"/>
        <a:stretch>
          <a:fillRect/>
        </a:stretch>
      </xdr:blipFill>
      <xdr:spPr>
        <a:xfrm>
          <a:off x="4570095" y="180086000"/>
          <a:ext cx="64770" cy="235585"/>
        </a:xfrm>
        <a:prstGeom prst="rect">
          <a:avLst/>
        </a:prstGeom>
        <a:noFill/>
        <a:ln w="9525">
          <a:noFill/>
        </a:ln>
      </xdr:spPr>
    </xdr:pic>
    <xdr:clientData/>
  </xdr:twoCellAnchor>
  <xdr:twoCellAnchor editAs="oneCell">
    <xdr:from>
      <xdr:col>7</xdr:col>
      <xdr:colOff>229235</xdr:colOff>
      <xdr:row>152</xdr:row>
      <xdr:rowOff>0</xdr:rowOff>
    </xdr:from>
    <xdr:to>
      <xdr:col>7</xdr:col>
      <xdr:colOff>295910</xdr:colOff>
      <xdr:row>152</xdr:row>
      <xdr:rowOff>235585</xdr:rowOff>
    </xdr:to>
    <xdr:pic>
      <xdr:nvPicPr>
        <xdr:cNvPr id="68569" name="Picture 4" descr="clip_image3379"/>
        <xdr:cNvPicPr>
          <a:picLocks noChangeAspect="1"/>
        </xdr:cNvPicPr>
      </xdr:nvPicPr>
      <xdr:blipFill>
        <a:blip r:embed="rId1"/>
        <a:stretch>
          <a:fillRect/>
        </a:stretch>
      </xdr:blipFill>
      <xdr:spPr>
        <a:xfrm>
          <a:off x="4644390" y="180086000"/>
          <a:ext cx="66675" cy="235585"/>
        </a:xfrm>
        <a:prstGeom prst="rect">
          <a:avLst/>
        </a:prstGeom>
        <a:noFill/>
        <a:ln w="9525">
          <a:noFill/>
        </a:ln>
      </xdr:spPr>
    </xdr:pic>
    <xdr:clientData/>
  </xdr:twoCellAnchor>
  <xdr:twoCellAnchor editAs="oneCell">
    <xdr:from>
      <xdr:col>7</xdr:col>
      <xdr:colOff>305435</xdr:colOff>
      <xdr:row>152</xdr:row>
      <xdr:rowOff>0</xdr:rowOff>
    </xdr:from>
    <xdr:to>
      <xdr:col>7</xdr:col>
      <xdr:colOff>370205</xdr:colOff>
      <xdr:row>152</xdr:row>
      <xdr:rowOff>235585</xdr:rowOff>
    </xdr:to>
    <xdr:pic>
      <xdr:nvPicPr>
        <xdr:cNvPr id="68570" name="Picture 5" descr="clip_image3380"/>
        <xdr:cNvPicPr>
          <a:picLocks noChangeAspect="1"/>
        </xdr:cNvPicPr>
      </xdr:nvPicPr>
      <xdr:blipFill>
        <a:blip r:embed="rId1"/>
        <a:stretch>
          <a:fillRect/>
        </a:stretch>
      </xdr:blipFill>
      <xdr:spPr>
        <a:xfrm>
          <a:off x="4720590" y="180086000"/>
          <a:ext cx="64770" cy="235585"/>
        </a:xfrm>
        <a:prstGeom prst="rect">
          <a:avLst/>
        </a:prstGeom>
        <a:noFill/>
        <a:ln w="9525">
          <a:noFill/>
        </a:ln>
      </xdr:spPr>
    </xdr:pic>
    <xdr:clientData/>
  </xdr:twoCellAnchor>
  <xdr:twoCellAnchor editAs="oneCell">
    <xdr:from>
      <xdr:col>12</xdr:col>
      <xdr:colOff>0</xdr:colOff>
      <xdr:row>152</xdr:row>
      <xdr:rowOff>0</xdr:rowOff>
    </xdr:from>
    <xdr:to>
      <xdr:col>12</xdr:col>
      <xdr:colOff>66040</xdr:colOff>
      <xdr:row>152</xdr:row>
      <xdr:rowOff>229870</xdr:rowOff>
    </xdr:to>
    <xdr:pic>
      <xdr:nvPicPr>
        <xdr:cNvPr id="68626" name="Picture 1" descr="clip_image3376"/>
        <xdr:cNvPicPr>
          <a:picLocks noChangeAspect="1"/>
        </xdr:cNvPicPr>
      </xdr:nvPicPr>
      <xdr:blipFill>
        <a:blip r:embed="rId1"/>
        <a:stretch>
          <a:fillRect/>
        </a:stretch>
      </xdr:blipFill>
      <xdr:spPr>
        <a:xfrm>
          <a:off x="6798945" y="180086000"/>
          <a:ext cx="66040" cy="229870"/>
        </a:xfrm>
        <a:prstGeom prst="rect">
          <a:avLst/>
        </a:prstGeom>
        <a:noFill/>
        <a:ln w="9525">
          <a:noFill/>
        </a:ln>
      </xdr:spPr>
    </xdr:pic>
    <xdr:clientData/>
  </xdr:twoCellAnchor>
  <xdr:twoCellAnchor editAs="oneCell">
    <xdr:from>
      <xdr:col>12</xdr:col>
      <xdr:colOff>79375</xdr:colOff>
      <xdr:row>152</xdr:row>
      <xdr:rowOff>0</xdr:rowOff>
    </xdr:from>
    <xdr:to>
      <xdr:col>12</xdr:col>
      <xdr:colOff>141605</xdr:colOff>
      <xdr:row>152</xdr:row>
      <xdr:rowOff>229870</xdr:rowOff>
    </xdr:to>
    <xdr:pic>
      <xdr:nvPicPr>
        <xdr:cNvPr id="68627" name="Picture 2" descr="clip_image3377"/>
        <xdr:cNvPicPr>
          <a:picLocks noChangeAspect="1"/>
        </xdr:cNvPicPr>
      </xdr:nvPicPr>
      <xdr:blipFill>
        <a:blip r:embed="rId1"/>
        <a:stretch>
          <a:fillRect/>
        </a:stretch>
      </xdr:blipFill>
      <xdr:spPr>
        <a:xfrm>
          <a:off x="6878320" y="180086000"/>
          <a:ext cx="62230" cy="229870"/>
        </a:xfrm>
        <a:prstGeom prst="rect">
          <a:avLst/>
        </a:prstGeom>
        <a:noFill/>
        <a:ln w="9525">
          <a:noFill/>
        </a:ln>
      </xdr:spPr>
    </xdr:pic>
    <xdr:clientData/>
  </xdr:twoCellAnchor>
  <xdr:twoCellAnchor editAs="oneCell">
    <xdr:from>
      <xdr:col>12</xdr:col>
      <xdr:colOff>154305</xdr:colOff>
      <xdr:row>152</xdr:row>
      <xdr:rowOff>0</xdr:rowOff>
    </xdr:from>
    <xdr:to>
      <xdr:col>12</xdr:col>
      <xdr:colOff>219075</xdr:colOff>
      <xdr:row>152</xdr:row>
      <xdr:rowOff>229870</xdr:rowOff>
    </xdr:to>
    <xdr:pic>
      <xdr:nvPicPr>
        <xdr:cNvPr id="68628" name="Picture 3" descr="clip_image3378"/>
        <xdr:cNvPicPr>
          <a:picLocks noChangeAspect="1"/>
        </xdr:cNvPicPr>
      </xdr:nvPicPr>
      <xdr:blipFill>
        <a:blip r:embed="rId1"/>
        <a:stretch>
          <a:fillRect/>
        </a:stretch>
      </xdr:blipFill>
      <xdr:spPr>
        <a:xfrm>
          <a:off x="6953250" y="180086000"/>
          <a:ext cx="64770" cy="229870"/>
        </a:xfrm>
        <a:prstGeom prst="rect">
          <a:avLst/>
        </a:prstGeom>
        <a:noFill/>
        <a:ln w="9525">
          <a:noFill/>
        </a:ln>
      </xdr:spPr>
    </xdr:pic>
    <xdr:clientData/>
  </xdr:twoCellAnchor>
  <xdr:twoCellAnchor editAs="oneCell">
    <xdr:from>
      <xdr:col>12</xdr:col>
      <xdr:colOff>229235</xdr:colOff>
      <xdr:row>152</xdr:row>
      <xdr:rowOff>0</xdr:rowOff>
    </xdr:from>
    <xdr:to>
      <xdr:col>12</xdr:col>
      <xdr:colOff>295275</xdr:colOff>
      <xdr:row>152</xdr:row>
      <xdr:rowOff>229870</xdr:rowOff>
    </xdr:to>
    <xdr:pic>
      <xdr:nvPicPr>
        <xdr:cNvPr id="68629" name="Picture 4" descr="clip_image3379"/>
        <xdr:cNvPicPr>
          <a:picLocks noChangeAspect="1"/>
        </xdr:cNvPicPr>
      </xdr:nvPicPr>
      <xdr:blipFill>
        <a:blip r:embed="rId1"/>
        <a:stretch>
          <a:fillRect/>
        </a:stretch>
      </xdr:blipFill>
      <xdr:spPr>
        <a:xfrm>
          <a:off x="7028180" y="180086000"/>
          <a:ext cx="66040" cy="229870"/>
        </a:xfrm>
        <a:prstGeom prst="rect">
          <a:avLst/>
        </a:prstGeom>
        <a:noFill/>
        <a:ln w="9525">
          <a:noFill/>
        </a:ln>
      </xdr:spPr>
    </xdr:pic>
    <xdr:clientData/>
  </xdr:twoCellAnchor>
  <xdr:twoCellAnchor editAs="oneCell">
    <xdr:from>
      <xdr:col>12</xdr:col>
      <xdr:colOff>304165</xdr:colOff>
      <xdr:row>152</xdr:row>
      <xdr:rowOff>0</xdr:rowOff>
    </xdr:from>
    <xdr:to>
      <xdr:col>13</xdr:col>
      <xdr:colOff>27940</xdr:colOff>
      <xdr:row>152</xdr:row>
      <xdr:rowOff>229870</xdr:rowOff>
    </xdr:to>
    <xdr:pic>
      <xdr:nvPicPr>
        <xdr:cNvPr id="68630" name="Picture 5" descr="clip_image3380"/>
        <xdr:cNvPicPr>
          <a:picLocks noChangeAspect="1"/>
        </xdr:cNvPicPr>
      </xdr:nvPicPr>
      <xdr:blipFill>
        <a:blip r:embed="rId1"/>
        <a:stretch>
          <a:fillRect/>
        </a:stretch>
      </xdr:blipFill>
      <xdr:spPr>
        <a:xfrm>
          <a:off x="7103110" y="180086000"/>
          <a:ext cx="32385" cy="229870"/>
        </a:xfrm>
        <a:prstGeom prst="rect">
          <a:avLst/>
        </a:prstGeom>
        <a:noFill/>
        <a:ln w="9525">
          <a:noFill/>
        </a:ln>
      </xdr:spPr>
    </xdr:pic>
    <xdr:clientData/>
  </xdr:twoCellAnchor>
  <xdr:twoCellAnchor editAs="oneCell">
    <xdr:from>
      <xdr:col>12</xdr:col>
      <xdr:colOff>342900</xdr:colOff>
      <xdr:row>152</xdr:row>
      <xdr:rowOff>0</xdr:rowOff>
    </xdr:from>
    <xdr:to>
      <xdr:col>13</xdr:col>
      <xdr:colOff>64770</xdr:colOff>
      <xdr:row>152</xdr:row>
      <xdr:rowOff>229870</xdr:rowOff>
    </xdr:to>
    <xdr:pic>
      <xdr:nvPicPr>
        <xdr:cNvPr id="68631" name="Picture 6" descr="clip_image3381"/>
        <xdr:cNvPicPr>
          <a:picLocks noChangeAspect="1"/>
        </xdr:cNvPicPr>
      </xdr:nvPicPr>
      <xdr:blipFill>
        <a:blip r:embed="rId1"/>
        <a:stretch>
          <a:fillRect/>
        </a:stretch>
      </xdr:blipFill>
      <xdr:spPr>
        <a:xfrm>
          <a:off x="7107555" y="180086000"/>
          <a:ext cx="64770" cy="229870"/>
        </a:xfrm>
        <a:prstGeom prst="rect">
          <a:avLst/>
        </a:prstGeom>
        <a:noFill/>
        <a:ln w="9525">
          <a:noFill/>
        </a:ln>
      </xdr:spPr>
    </xdr:pic>
    <xdr:clientData/>
  </xdr:twoCellAnchor>
  <xdr:twoCellAnchor editAs="oneCell">
    <xdr:from>
      <xdr:col>12</xdr:col>
      <xdr:colOff>342900</xdr:colOff>
      <xdr:row>152</xdr:row>
      <xdr:rowOff>0</xdr:rowOff>
    </xdr:from>
    <xdr:to>
      <xdr:col>13</xdr:col>
      <xdr:colOff>69215</xdr:colOff>
      <xdr:row>152</xdr:row>
      <xdr:rowOff>229870</xdr:rowOff>
    </xdr:to>
    <xdr:pic>
      <xdr:nvPicPr>
        <xdr:cNvPr id="68632" name="Picture 7" descr="clip_image3383"/>
        <xdr:cNvPicPr>
          <a:picLocks noChangeAspect="1"/>
        </xdr:cNvPicPr>
      </xdr:nvPicPr>
      <xdr:blipFill>
        <a:blip r:embed="rId1"/>
        <a:stretch>
          <a:fillRect/>
        </a:stretch>
      </xdr:blipFill>
      <xdr:spPr>
        <a:xfrm>
          <a:off x="7107555" y="180086000"/>
          <a:ext cx="69215" cy="229870"/>
        </a:xfrm>
        <a:prstGeom prst="rect">
          <a:avLst/>
        </a:prstGeom>
        <a:noFill/>
        <a:ln w="9525">
          <a:noFill/>
        </a:ln>
      </xdr:spPr>
    </xdr:pic>
    <xdr:clientData/>
  </xdr:twoCellAnchor>
  <xdr:twoCellAnchor editAs="oneCell">
    <xdr:from>
      <xdr:col>12</xdr:col>
      <xdr:colOff>342900</xdr:colOff>
      <xdr:row>152</xdr:row>
      <xdr:rowOff>0</xdr:rowOff>
    </xdr:from>
    <xdr:to>
      <xdr:col>13</xdr:col>
      <xdr:colOff>66675</xdr:colOff>
      <xdr:row>152</xdr:row>
      <xdr:rowOff>229870</xdr:rowOff>
    </xdr:to>
    <xdr:pic>
      <xdr:nvPicPr>
        <xdr:cNvPr id="68633" name="Picture 8" descr="clip_image3384"/>
        <xdr:cNvPicPr>
          <a:picLocks noChangeAspect="1"/>
        </xdr:cNvPicPr>
      </xdr:nvPicPr>
      <xdr:blipFill>
        <a:blip r:embed="rId1"/>
        <a:stretch>
          <a:fillRect/>
        </a:stretch>
      </xdr:blipFill>
      <xdr:spPr>
        <a:xfrm>
          <a:off x="7107555" y="180086000"/>
          <a:ext cx="66675" cy="229870"/>
        </a:xfrm>
        <a:prstGeom prst="rect">
          <a:avLst/>
        </a:prstGeom>
        <a:noFill/>
        <a:ln w="9525">
          <a:noFill/>
        </a:ln>
      </xdr:spPr>
    </xdr:pic>
    <xdr:clientData/>
  </xdr:twoCellAnchor>
  <xdr:twoCellAnchor editAs="oneCell">
    <xdr:from>
      <xdr:col>12</xdr:col>
      <xdr:colOff>342900</xdr:colOff>
      <xdr:row>152</xdr:row>
      <xdr:rowOff>0</xdr:rowOff>
    </xdr:from>
    <xdr:to>
      <xdr:col>13</xdr:col>
      <xdr:colOff>66040</xdr:colOff>
      <xdr:row>152</xdr:row>
      <xdr:rowOff>229870</xdr:rowOff>
    </xdr:to>
    <xdr:pic>
      <xdr:nvPicPr>
        <xdr:cNvPr id="68634" name="Picture 9" descr="clip_image3386"/>
        <xdr:cNvPicPr>
          <a:picLocks noChangeAspect="1"/>
        </xdr:cNvPicPr>
      </xdr:nvPicPr>
      <xdr:blipFill>
        <a:blip r:embed="rId1"/>
        <a:stretch>
          <a:fillRect/>
        </a:stretch>
      </xdr:blipFill>
      <xdr:spPr>
        <a:xfrm>
          <a:off x="7107555" y="180086000"/>
          <a:ext cx="66040" cy="229870"/>
        </a:xfrm>
        <a:prstGeom prst="rect">
          <a:avLst/>
        </a:prstGeom>
        <a:noFill/>
        <a:ln w="9525">
          <a:noFill/>
        </a:ln>
      </xdr:spPr>
    </xdr:pic>
    <xdr:clientData/>
  </xdr:twoCellAnchor>
  <xdr:twoCellAnchor editAs="oneCell">
    <xdr:from>
      <xdr:col>8</xdr:col>
      <xdr:colOff>0</xdr:colOff>
      <xdr:row>152</xdr:row>
      <xdr:rowOff>0</xdr:rowOff>
    </xdr:from>
    <xdr:to>
      <xdr:col>8</xdr:col>
      <xdr:colOff>67310</xdr:colOff>
      <xdr:row>152</xdr:row>
      <xdr:rowOff>229870</xdr:rowOff>
    </xdr:to>
    <xdr:pic>
      <xdr:nvPicPr>
        <xdr:cNvPr id="68662" name="Picture 1" descr="clip_image3376"/>
        <xdr:cNvPicPr>
          <a:picLocks noChangeAspect="1"/>
        </xdr:cNvPicPr>
      </xdr:nvPicPr>
      <xdr:blipFill>
        <a:blip r:embed="rId1"/>
        <a:stretch>
          <a:fillRect/>
        </a:stretch>
      </xdr:blipFill>
      <xdr:spPr>
        <a:xfrm>
          <a:off x="5607050" y="180086000"/>
          <a:ext cx="67310" cy="229870"/>
        </a:xfrm>
        <a:prstGeom prst="rect">
          <a:avLst/>
        </a:prstGeom>
        <a:noFill/>
        <a:ln w="9525">
          <a:noFill/>
        </a:ln>
      </xdr:spPr>
    </xdr:pic>
    <xdr:clientData/>
  </xdr:twoCellAnchor>
  <xdr:twoCellAnchor editAs="oneCell">
    <xdr:from>
      <xdr:col>8</xdr:col>
      <xdr:colOff>78740</xdr:colOff>
      <xdr:row>152</xdr:row>
      <xdr:rowOff>0</xdr:rowOff>
    </xdr:from>
    <xdr:to>
      <xdr:col>8</xdr:col>
      <xdr:colOff>140970</xdr:colOff>
      <xdr:row>152</xdr:row>
      <xdr:rowOff>229870</xdr:rowOff>
    </xdr:to>
    <xdr:pic>
      <xdr:nvPicPr>
        <xdr:cNvPr id="68663" name="Picture 2" descr="clip_image3377"/>
        <xdr:cNvPicPr>
          <a:picLocks noChangeAspect="1"/>
        </xdr:cNvPicPr>
      </xdr:nvPicPr>
      <xdr:blipFill>
        <a:blip r:embed="rId1"/>
        <a:stretch>
          <a:fillRect/>
        </a:stretch>
      </xdr:blipFill>
      <xdr:spPr>
        <a:xfrm>
          <a:off x="5685790" y="180086000"/>
          <a:ext cx="62230" cy="229870"/>
        </a:xfrm>
        <a:prstGeom prst="rect">
          <a:avLst/>
        </a:prstGeom>
        <a:noFill/>
        <a:ln w="9525">
          <a:noFill/>
        </a:ln>
      </xdr:spPr>
    </xdr:pic>
    <xdr:clientData/>
  </xdr:twoCellAnchor>
  <xdr:twoCellAnchor editAs="oneCell">
    <xdr:from>
      <xdr:col>8</xdr:col>
      <xdr:colOff>154940</xdr:colOff>
      <xdr:row>152</xdr:row>
      <xdr:rowOff>0</xdr:rowOff>
    </xdr:from>
    <xdr:to>
      <xdr:col>8</xdr:col>
      <xdr:colOff>219710</xdr:colOff>
      <xdr:row>152</xdr:row>
      <xdr:rowOff>229870</xdr:rowOff>
    </xdr:to>
    <xdr:pic>
      <xdr:nvPicPr>
        <xdr:cNvPr id="68664" name="Picture 3" descr="clip_image3378"/>
        <xdr:cNvPicPr>
          <a:picLocks noChangeAspect="1"/>
        </xdr:cNvPicPr>
      </xdr:nvPicPr>
      <xdr:blipFill>
        <a:blip r:embed="rId1"/>
        <a:stretch>
          <a:fillRect/>
        </a:stretch>
      </xdr:blipFill>
      <xdr:spPr>
        <a:xfrm>
          <a:off x="5761990" y="180086000"/>
          <a:ext cx="64770" cy="229870"/>
        </a:xfrm>
        <a:prstGeom prst="rect">
          <a:avLst/>
        </a:prstGeom>
        <a:noFill/>
        <a:ln w="9525">
          <a:noFill/>
        </a:ln>
      </xdr:spPr>
    </xdr:pic>
    <xdr:clientData/>
  </xdr:twoCellAnchor>
  <xdr:twoCellAnchor editAs="oneCell">
    <xdr:from>
      <xdr:col>8</xdr:col>
      <xdr:colOff>229235</xdr:colOff>
      <xdr:row>152</xdr:row>
      <xdr:rowOff>0</xdr:rowOff>
    </xdr:from>
    <xdr:to>
      <xdr:col>9</xdr:col>
      <xdr:colOff>29210</xdr:colOff>
      <xdr:row>152</xdr:row>
      <xdr:rowOff>229870</xdr:rowOff>
    </xdr:to>
    <xdr:pic>
      <xdr:nvPicPr>
        <xdr:cNvPr id="68665" name="Picture 4" descr="clip_image3379"/>
        <xdr:cNvPicPr>
          <a:picLocks noChangeAspect="1"/>
        </xdr:cNvPicPr>
      </xdr:nvPicPr>
      <xdr:blipFill>
        <a:blip r:embed="rId1"/>
        <a:stretch>
          <a:fillRect/>
        </a:stretch>
      </xdr:blipFill>
      <xdr:spPr>
        <a:xfrm>
          <a:off x="5836285" y="180086000"/>
          <a:ext cx="40005" cy="229870"/>
        </a:xfrm>
        <a:prstGeom prst="rect">
          <a:avLst/>
        </a:prstGeom>
        <a:noFill/>
        <a:ln w="9525">
          <a:noFill/>
        </a:ln>
      </xdr:spPr>
    </xdr:pic>
    <xdr:clientData/>
  </xdr:twoCellAnchor>
  <xdr:twoCellAnchor editAs="oneCell">
    <xdr:from>
      <xdr:col>8</xdr:col>
      <xdr:colOff>238125</xdr:colOff>
      <xdr:row>152</xdr:row>
      <xdr:rowOff>0</xdr:rowOff>
    </xdr:from>
    <xdr:to>
      <xdr:col>9</xdr:col>
      <xdr:colOff>36195</xdr:colOff>
      <xdr:row>152</xdr:row>
      <xdr:rowOff>229870</xdr:rowOff>
    </xdr:to>
    <xdr:pic>
      <xdr:nvPicPr>
        <xdr:cNvPr id="68666" name="Picture 5" descr="clip_image3380"/>
        <xdr:cNvPicPr>
          <a:picLocks noChangeAspect="1"/>
        </xdr:cNvPicPr>
      </xdr:nvPicPr>
      <xdr:blipFill>
        <a:blip r:embed="rId1"/>
        <a:stretch>
          <a:fillRect/>
        </a:stretch>
      </xdr:blipFill>
      <xdr:spPr>
        <a:xfrm>
          <a:off x="5845175" y="180086000"/>
          <a:ext cx="38100" cy="229870"/>
        </a:xfrm>
        <a:prstGeom prst="rect">
          <a:avLst/>
        </a:prstGeom>
        <a:noFill/>
        <a:ln w="9525">
          <a:noFill/>
        </a:ln>
      </xdr:spPr>
    </xdr:pic>
    <xdr:clientData/>
  </xdr:twoCellAnchor>
  <xdr:twoCellAnchor editAs="oneCell">
    <xdr:from>
      <xdr:col>11</xdr:col>
      <xdr:colOff>0</xdr:colOff>
      <xdr:row>152</xdr:row>
      <xdr:rowOff>0</xdr:rowOff>
    </xdr:from>
    <xdr:to>
      <xdr:col>11</xdr:col>
      <xdr:colOff>66040</xdr:colOff>
      <xdr:row>152</xdr:row>
      <xdr:rowOff>229870</xdr:rowOff>
    </xdr:to>
    <xdr:pic>
      <xdr:nvPicPr>
        <xdr:cNvPr id="68722" name="Picture 1" descr="clip_image3376"/>
        <xdr:cNvPicPr>
          <a:picLocks noChangeAspect="1"/>
        </xdr:cNvPicPr>
      </xdr:nvPicPr>
      <xdr:blipFill>
        <a:blip r:embed="rId1"/>
        <a:stretch>
          <a:fillRect/>
        </a:stretch>
      </xdr:blipFill>
      <xdr:spPr>
        <a:xfrm>
          <a:off x="6532880" y="180086000"/>
          <a:ext cx="66040" cy="229870"/>
        </a:xfrm>
        <a:prstGeom prst="rect">
          <a:avLst/>
        </a:prstGeom>
        <a:noFill/>
        <a:ln w="9525">
          <a:noFill/>
        </a:ln>
      </xdr:spPr>
    </xdr:pic>
    <xdr:clientData/>
  </xdr:twoCellAnchor>
  <xdr:twoCellAnchor editAs="oneCell">
    <xdr:from>
      <xdr:col>11</xdr:col>
      <xdr:colOff>79375</xdr:colOff>
      <xdr:row>152</xdr:row>
      <xdr:rowOff>0</xdr:rowOff>
    </xdr:from>
    <xdr:to>
      <xdr:col>11</xdr:col>
      <xdr:colOff>141605</xdr:colOff>
      <xdr:row>152</xdr:row>
      <xdr:rowOff>229870</xdr:rowOff>
    </xdr:to>
    <xdr:pic>
      <xdr:nvPicPr>
        <xdr:cNvPr id="68723" name="Picture 2" descr="clip_image3377"/>
        <xdr:cNvPicPr>
          <a:picLocks noChangeAspect="1"/>
        </xdr:cNvPicPr>
      </xdr:nvPicPr>
      <xdr:blipFill>
        <a:blip r:embed="rId1"/>
        <a:stretch>
          <a:fillRect/>
        </a:stretch>
      </xdr:blipFill>
      <xdr:spPr>
        <a:xfrm>
          <a:off x="6612255" y="180086000"/>
          <a:ext cx="62230" cy="229870"/>
        </a:xfrm>
        <a:prstGeom prst="rect">
          <a:avLst/>
        </a:prstGeom>
        <a:noFill/>
        <a:ln w="9525">
          <a:noFill/>
        </a:ln>
      </xdr:spPr>
    </xdr:pic>
    <xdr:clientData/>
  </xdr:twoCellAnchor>
  <xdr:twoCellAnchor editAs="oneCell">
    <xdr:from>
      <xdr:col>11</xdr:col>
      <xdr:colOff>154305</xdr:colOff>
      <xdr:row>152</xdr:row>
      <xdr:rowOff>0</xdr:rowOff>
    </xdr:from>
    <xdr:to>
      <xdr:col>11</xdr:col>
      <xdr:colOff>219075</xdr:colOff>
      <xdr:row>152</xdr:row>
      <xdr:rowOff>229870</xdr:rowOff>
    </xdr:to>
    <xdr:pic>
      <xdr:nvPicPr>
        <xdr:cNvPr id="68724" name="Picture 3" descr="clip_image3378"/>
        <xdr:cNvPicPr>
          <a:picLocks noChangeAspect="1"/>
        </xdr:cNvPicPr>
      </xdr:nvPicPr>
      <xdr:blipFill>
        <a:blip r:embed="rId1"/>
        <a:stretch>
          <a:fillRect/>
        </a:stretch>
      </xdr:blipFill>
      <xdr:spPr>
        <a:xfrm>
          <a:off x="6687185" y="180086000"/>
          <a:ext cx="64770" cy="229870"/>
        </a:xfrm>
        <a:prstGeom prst="rect">
          <a:avLst/>
        </a:prstGeom>
        <a:noFill/>
        <a:ln w="9525">
          <a:noFill/>
        </a:ln>
      </xdr:spPr>
    </xdr:pic>
    <xdr:clientData/>
  </xdr:twoCellAnchor>
  <xdr:twoCellAnchor editAs="oneCell">
    <xdr:from>
      <xdr:col>11</xdr:col>
      <xdr:colOff>229235</xdr:colOff>
      <xdr:row>152</xdr:row>
      <xdr:rowOff>0</xdr:rowOff>
    </xdr:from>
    <xdr:to>
      <xdr:col>12</xdr:col>
      <xdr:colOff>0</xdr:colOff>
      <xdr:row>152</xdr:row>
      <xdr:rowOff>229870</xdr:rowOff>
    </xdr:to>
    <xdr:pic>
      <xdr:nvPicPr>
        <xdr:cNvPr id="68725" name="Picture 4" descr="clip_image3379"/>
        <xdr:cNvPicPr>
          <a:picLocks noChangeAspect="1"/>
        </xdr:cNvPicPr>
      </xdr:nvPicPr>
      <xdr:blipFill>
        <a:blip r:embed="rId1"/>
        <a:stretch>
          <a:fillRect/>
        </a:stretch>
      </xdr:blipFill>
      <xdr:spPr>
        <a:xfrm>
          <a:off x="6762115" y="180086000"/>
          <a:ext cx="36830" cy="229870"/>
        </a:xfrm>
        <a:prstGeom prst="rect">
          <a:avLst/>
        </a:prstGeom>
        <a:noFill/>
        <a:ln w="9525">
          <a:noFill/>
        </a:ln>
      </xdr:spPr>
    </xdr:pic>
    <xdr:clientData/>
  </xdr:twoCellAnchor>
  <xdr:twoCellAnchor editAs="oneCell">
    <xdr:from>
      <xdr:col>11</xdr:col>
      <xdr:colOff>295275</xdr:colOff>
      <xdr:row>152</xdr:row>
      <xdr:rowOff>0</xdr:rowOff>
    </xdr:from>
    <xdr:to>
      <xdr:col>12</xdr:col>
      <xdr:colOff>66675</xdr:colOff>
      <xdr:row>152</xdr:row>
      <xdr:rowOff>229870</xdr:rowOff>
    </xdr:to>
    <xdr:pic>
      <xdr:nvPicPr>
        <xdr:cNvPr id="68726" name="Picture 5" descr="clip_image3380"/>
        <xdr:cNvPicPr>
          <a:picLocks noChangeAspect="1"/>
        </xdr:cNvPicPr>
      </xdr:nvPicPr>
      <xdr:blipFill>
        <a:blip r:embed="rId1"/>
        <a:stretch>
          <a:fillRect/>
        </a:stretch>
      </xdr:blipFill>
      <xdr:spPr>
        <a:xfrm>
          <a:off x="6798945" y="180086000"/>
          <a:ext cx="66675" cy="229870"/>
        </a:xfrm>
        <a:prstGeom prst="rect">
          <a:avLst/>
        </a:prstGeom>
        <a:noFill/>
        <a:ln w="9525">
          <a:noFill/>
        </a:ln>
      </xdr:spPr>
    </xdr:pic>
    <xdr:clientData/>
  </xdr:twoCellAnchor>
  <xdr:twoCellAnchor editAs="oneCell">
    <xdr:from>
      <xdr:col>11</xdr:col>
      <xdr:colOff>295275</xdr:colOff>
      <xdr:row>152</xdr:row>
      <xdr:rowOff>0</xdr:rowOff>
    </xdr:from>
    <xdr:to>
      <xdr:col>12</xdr:col>
      <xdr:colOff>64770</xdr:colOff>
      <xdr:row>152</xdr:row>
      <xdr:rowOff>229870</xdr:rowOff>
    </xdr:to>
    <xdr:pic>
      <xdr:nvPicPr>
        <xdr:cNvPr id="68727" name="Picture 6" descr="clip_image3381"/>
        <xdr:cNvPicPr>
          <a:picLocks noChangeAspect="1"/>
        </xdr:cNvPicPr>
      </xdr:nvPicPr>
      <xdr:blipFill>
        <a:blip r:embed="rId1"/>
        <a:stretch>
          <a:fillRect/>
        </a:stretch>
      </xdr:blipFill>
      <xdr:spPr>
        <a:xfrm>
          <a:off x="6798945" y="180086000"/>
          <a:ext cx="64770" cy="229870"/>
        </a:xfrm>
        <a:prstGeom prst="rect">
          <a:avLst/>
        </a:prstGeom>
        <a:noFill/>
        <a:ln w="9525">
          <a:noFill/>
        </a:ln>
      </xdr:spPr>
    </xdr:pic>
    <xdr:clientData/>
  </xdr:twoCellAnchor>
  <xdr:twoCellAnchor editAs="oneCell">
    <xdr:from>
      <xdr:col>11</xdr:col>
      <xdr:colOff>295275</xdr:colOff>
      <xdr:row>152</xdr:row>
      <xdr:rowOff>0</xdr:rowOff>
    </xdr:from>
    <xdr:to>
      <xdr:col>12</xdr:col>
      <xdr:colOff>69215</xdr:colOff>
      <xdr:row>152</xdr:row>
      <xdr:rowOff>229870</xdr:rowOff>
    </xdr:to>
    <xdr:pic>
      <xdr:nvPicPr>
        <xdr:cNvPr id="68728" name="Picture 7" descr="clip_image3383"/>
        <xdr:cNvPicPr>
          <a:picLocks noChangeAspect="1"/>
        </xdr:cNvPicPr>
      </xdr:nvPicPr>
      <xdr:blipFill>
        <a:blip r:embed="rId1"/>
        <a:stretch>
          <a:fillRect/>
        </a:stretch>
      </xdr:blipFill>
      <xdr:spPr>
        <a:xfrm>
          <a:off x="6798945" y="180086000"/>
          <a:ext cx="69215" cy="229870"/>
        </a:xfrm>
        <a:prstGeom prst="rect">
          <a:avLst/>
        </a:prstGeom>
        <a:noFill/>
        <a:ln w="9525">
          <a:noFill/>
        </a:ln>
      </xdr:spPr>
    </xdr:pic>
    <xdr:clientData/>
  </xdr:twoCellAnchor>
  <xdr:twoCellAnchor editAs="oneCell">
    <xdr:from>
      <xdr:col>7</xdr:col>
      <xdr:colOff>0</xdr:colOff>
      <xdr:row>152</xdr:row>
      <xdr:rowOff>0</xdr:rowOff>
    </xdr:from>
    <xdr:to>
      <xdr:col>7</xdr:col>
      <xdr:colOff>67310</xdr:colOff>
      <xdr:row>152</xdr:row>
      <xdr:rowOff>229870</xdr:rowOff>
    </xdr:to>
    <xdr:pic>
      <xdr:nvPicPr>
        <xdr:cNvPr id="68758" name="Picture 1" descr="clip_image3376"/>
        <xdr:cNvPicPr>
          <a:picLocks noChangeAspect="1"/>
        </xdr:cNvPicPr>
      </xdr:nvPicPr>
      <xdr:blipFill>
        <a:blip r:embed="rId1"/>
        <a:stretch>
          <a:fillRect/>
        </a:stretch>
      </xdr:blipFill>
      <xdr:spPr>
        <a:xfrm>
          <a:off x="4415155" y="180086000"/>
          <a:ext cx="67310" cy="229870"/>
        </a:xfrm>
        <a:prstGeom prst="rect">
          <a:avLst/>
        </a:prstGeom>
        <a:noFill/>
        <a:ln w="9525">
          <a:noFill/>
        </a:ln>
      </xdr:spPr>
    </xdr:pic>
    <xdr:clientData/>
  </xdr:twoCellAnchor>
  <xdr:twoCellAnchor editAs="oneCell">
    <xdr:from>
      <xdr:col>7</xdr:col>
      <xdr:colOff>78740</xdr:colOff>
      <xdr:row>152</xdr:row>
      <xdr:rowOff>0</xdr:rowOff>
    </xdr:from>
    <xdr:to>
      <xdr:col>7</xdr:col>
      <xdr:colOff>140970</xdr:colOff>
      <xdr:row>152</xdr:row>
      <xdr:rowOff>229870</xdr:rowOff>
    </xdr:to>
    <xdr:pic>
      <xdr:nvPicPr>
        <xdr:cNvPr id="68759" name="Picture 2" descr="clip_image3377"/>
        <xdr:cNvPicPr>
          <a:picLocks noChangeAspect="1"/>
        </xdr:cNvPicPr>
      </xdr:nvPicPr>
      <xdr:blipFill>
        <a:blip r:embed="rId1"/>
        <a:stretch>
          <a:fillRect/>
        </a:stretch>
      </xdr:blipFill>
      <xdr:spPr>
        <a:xfrm>
          <a:off x="4493895" y="180086000"/>
          <a:ext cx="62230" cy="229870"/>
        </a:xfrm>
        <a:prstGeom prst="rect">
          <a:avLst/>
        </a:prstGeom>
        <a:noFill/>
        <a:ln w="9525">
          <a:noFill/>
        </a:ln>
      </xdr:spPr>
    </xdr:pic>
    <xdr:clientData/>
  </xdr:twoCellAnchor>
  <xdr:twoCellAnchor editAs="oneCell">
    <xdr:from>
      <xdr:col>7</xdr:col>
      <xdr:colOff>154940</xdr:colOff>
      <xdr:row>152</xdr:row>
      <xdr:rowOff>0</xdr:rowOff>
    </xdr:from>
    <xdr:to>
      <xdr:col>7</xdr:col>
      <xdr:colOff>219710</xdr:colOff>
      <xdr:row>152</xdr:row>
      <xdr:rowOff>229870</xdr:rowOff>
    </xdr:to>
    <xdr:pic>
      <xdr:nvPicPr>
        <xdr:cNvPr id="68760" name="Picture 3" descr="clip_image3378"/>
        <xdr:cNvPicPr>
          <a:picLocks noChangeAspect="1"/>
        </xdr:cNvPicPr>
      </xdr:nvPicPr>
      <xdr:blipFill>
        <a:blip r:embed="rId1"/>
        <a:stretch>
          <a:fillRect/>
        </a:stretch>
      </xdr:blipFill>
      <xdr:spPr>
        <a:xfrm>
          <a:off x="4570095" y="180086000"/>
          <a:ext cx="64770" cy="229870"/>
        </a:xfrm>
        <a:prstGeom prst="rect">
          <a:avLst/>
        </a:prstGeom>
        <a:noFill/>
        <a:ln w="9525">
          <a:noFill/>
        </a:ln>
      </xdr:spPr>
    </xdr:pic>
    <xdr:clientData/>
  </xdr:twoCellAnchor>
  <xdr:twoCellAnchor editAs="oneCell">
    <xdr:from>
      <xdr:col>7</xdr:col>
      <xdr:colOff>229235</xdr:colOff>
      <xdr:row>152</xdr:row>
      <xdr:rowOff>0</xdr:rowOff>
    </xdr:from>
    <xdr:to>
      <xdr:col>7</xdr:col>
      <xdr:colOff>295910</xdr:colOff>
      <xdr:row>152</xdr:row>
      <xdr:rowOff>229870</xdr:rowOff>
    </xdr:to>
    <xdr:pic>
      <xdr:nvPicPr>
        <xdr:cNvPr id="68761" name="Picture 4" descr="clip_image3379"/>
        <xdr:cNvPicPr>
          <a:picLocks noChangeAspect="1"/>
        </xdr:cNvPicPr>
      </xdr:nvPicPr>
      <xdr:blipFill>
        <a:blip r:embed="rId1"/>
        <a:stretch>
          <a:fillRect/>
        </a:stretch>
      </xdr:blipFill>
      <xdr:spPr>
        <a:xfrm>
          <a:off x="4644390" y="180086000"/>
          <a:ext cx="66675" cy="229870"/>
        </a:xfrm>
        <a:prstGeom prst="rect">
          <a:avLst/>
        </a:prstGeom>
        <a:noFill/>
        <a:ln w="9525">
          <a:noFill/>
        </a:ln>
      </xdr:spPr>
    </xdr:pic>
    <xdr:clientData/>
  </xdr:twoCellAnchor>
  <xdr:twoCellAnchor editAs="oneCell">
    <xdr:from>
      <xdr:col>7</xdr:col>
      <xdr:colOff>305435</xdr:colOff>
      <xdr:row>152</xdr:row>
      <xdr:rowOff>0</xdr:rowOff>
    </xdr:from>
    <xdr:to>
      <xdr:col>7</xdr:col>
      <xdr:colOff>370205</xdr:colOff>
      <xdr:row>152</xdr:row>
      <xdr:rowOff>229870</xdr:rowOff>
    </xdr:to>
    <xdr:pic>
      <xdr:nvPicPr>
        <xdr:cNvPr id="68762" name="Picture 5" descr="clip_image3380"/>
        <xdr:cNvPicPr>
          <a:picLocks noChangeAspect="1"/>
        </xdr:cNvPicPr>
      </xdr:nvPicPr>
      <xdr:blipFill>
        <a:blip r:embed="rId1"/>
        <a:stretch>
          <a:fillRect/>
        </a:stretch>
      </xdr:blipFill>
      <xdr:spPr>
        <a:xfrm>
          <a:off x="4720590" y="180086000"/>
          <a:ext cx="64770" cy="229870"/>
        </a:xfrm>
        <a:prstGeom prst="rect">
          <a:avLst/>
        </a:prstGeom>
        <a:noFill/>
        <a:ln w="9525">
          <a:noFill/>
        </a:ln>
      </xdr:spPr>
    </xdr:pic>
    <xdr:clientData/>
  </xdr:twoCellAnchor>
  <xdr:twoCellAnchor editAs="oneCell">
    <xdr:from>
      <xdr:col>7</xdr:col>
      <xdr:colOff>0</xdr:colOff>
      <xdr:row>77</xdr:row>
      <xdr:rowOff>0</xdr:rowOff>
    </xdr:from>
    <xdr:to>
      <xdr:col>7</xdr:col>
      <xdr:colOff>66675</xdr:colOff>
      <xdr:row>77</xdr:row>
      <xdr:rowOff>235585</xdr:rowOff>
    </xdr:to>
    <xdr:pic>
      <xdr:nvPicPr>
        <xdr:cNvPr id="80722" name="Picture 8" descr="clip_image3384"/>
        <xdr:cNvPicPr>
          <a:picLocks noChangeAspect="1"/>
        </xdr:cNvPicPr>
      </xdr:nvPicPr>
      <xdr:blipFill>
        <a:blip r:embed="rId1"/>
        <a:stretch>
          <a:fillRect/>
        </a:stretch>
      </xdr:blipFill>
      <xdr:spPr>
        <a:xfrm>
          <a:off x="4415155" y="88201500"/>
          <a:ext cx="66675" cy="235585"/>
        </a:xfrm>
        <a:prstGeom prst="rect">
          <a:avLst/>
        </a:prstGeom>
        <a:noFill/>
        <a:ln w="9525">
          <a:noFill/>
        </a:ln>
      </xdr:spPr>
    </xdr:pic>
    <xdr:clientData/>
  </xdr:twoCellAnchor>
  <xdr:twoCellAnchor editAs="oneCell">
    <xdr:from>
      <xdr:col>7</xdr:col>
      <xdr:colOff>0</xdr:colOff>
      <xdr:row>77</xdr:row>
      <xdr:rowOff>0</xdr:rowOff>
    </xdr:from>
    <xdr:to>
      <xdr:col>7</xdr:col>
      <xdr:colOff>66040</xdr:colOff>
      <xdr:row>77</xdr:row>
      <xdr:rowOff>234315</xdr:rowOff>
    </xdr:to>
    <xdr:pic>
      <xdr:nvPicPr>
        <xdr:cNvPr id="80728" name="Picture 1" descr="clip_image3376"/>
        <xdr:cNvPicPr>
          <a:picLocks noChangeAspect="1"/>
        </xdr:cNvPicPr>
      </xdr:nvPicPr>
      <xdr:blipFill>
        <a:blip r:embed="rId1"/>
        <a:stretch>
          <a:fillRect/>
        </a:stretch>
      </xdr:blipFill>
      <xdr:spPr>
        <a:xfrm>
          <a:off x="4415155" y="88201500"/>
          <a:ext cx="66040" cy="234315"/>
        </a:xfrm>
        <a:prstGeom prst="rect">
          <a:avLst/>
        </a:prstGeom>
        <a:noFill/>
        <a:ln w="9525">
          <a:noFill/>
        </a:ln>
      </xdr:spPr>
    </xdr:pic>
    <xdr:clientData/>
  </xdr:twoCellAnchor>
  <xdr:twoCellAnchor editAs="oneCell">
    <xdr:from>
      <xdr:col>7</xdr:col>
      <xdr:colOff>78740</xdr:colOff>
      <xdr:row>77</xdr:row>
      <xdr:rowOff>0</xdr:rowOff>
    </xdr:from>
    <xdr:to>
      <xdr:col>7</xdr:col>
      <xdr:colOff>141605</xdr:colOff>
      <xdr:row>77</xdr:row>
      <xdr:rowOff>234315</xdr:rowOff>
    </xdr:to>
    <xdr:pic>
      <xdr:nvPicPr>
        <xdr:cNvPr id="80729" name="Picture 2" descr="clip_image3377"/>
        <xdr:cNvPicPr>
          <a:picLocks noChangeAspect="1"/>
        </xdr:cNvPicPr>
      </xdr:nvPicPr>
      <xdr:blipFill>
        <a:blip r:embed="rId1"/>
        <a:stretch>
          <a:fillRect/>
        </a:stretch>
      </xdr:blipFill>
      <xdr:spPr>
        <a:xfrm>
          <a:off x="4493895" y="88201500"/>
          <a:ext cx="62865" cy="234315"/>
        </a:xfrm>
        <a:prstGeom prst="rect">
          <a:avLst/>
        </a:prstGeom>
        <a:noFill/>
        <a:ln w="9525">
          <a:noFill/>
        </a:ln>
      </xdr:spPr>
    </xdr:pic>
    <xdr:clientData/>
  </xdr:twoCellAnchor>
  <xdr:twoCellAnchor editAs="oneCell">
    <xdr:from>
      <xdr:col>7</xdr:col>
      <xdr:colOff>153670</xdr:colOff>
      <xdr:row>77</xdr:row>
      <xdr:rowOff>0</xdr:rowOff>
    </xdr:from>
    <xdr:to>
      <xdr:col>7</xdr:col>
      <xdr:colOff>218440</xdr:colOff>
      <xdr:row>77</xdr:row>
      <xdr:rowOff>234315</xdr:rowOff>
    </xdr:to>
    <xdr:pic>
      <xdr:nvPicPr>
        <xdr:cNvPr id="80730" name="Picture 3" descr="clip_image3378"/>
        <xdr:cNvPicPr>
          <a:picLocks noChangeAspect="1"/>
        </xdr:cNvPicPr>
      </xdr:nvPicPr>
      <xdr:blipFill>
        <a:blip r:embed="rId1"/>
        <a:stretch>
          <a:fillRect/>
        </a:stretch>
      </xdr:blipFill>
      <xdr:spPr>
        <a:xfrm>
          <a:off x="4568825" y="88201500"/>
          <a:ext cx="64770" cy="234315"/>
        </a:xfrm>
        <a:prstGeom prst="rect">
          <a:avLst/>
        </a:prstGeom>
        <a:noFill/>
        <a:ln w="9525">
          <a:noFill/>
        </a:ln>
      </xdr:spPr>
    </xdr:pic>
    <xdr:clientData/>
  </xdr:twoCellAnchor>
  <xdr:twoCellAnchor editAs="oneCell">
    <xdr:from>
      <xdr:col>7</xdr:col>
      <xdr:colOff>229235</xdr:colOff>
      <xdr:row>77</xdr:row>
      <xdr:rowOff>0</xdr:rowOff>
    </xdr:from>
    <xdr:to>
      <xdr:col>7</xdr:col>
      <xdr:colOff>295275</xdr:colOff>
      <xdr:row>77</xdr:row>
      <xdr:rowOff>234315</xdr:rowOff>
    </xdr:to>
    <xdr:pic>
      <xdr:nvPicPr>
        <xdr:cNvPr id="80731" name="Picture 4" descr="clip_image3379"/>
        <xdr:cNvPicPr>
          <a:picLocks noChangeAspect="1"/>
        </xdr:cNvPicPr>
      </xdr:nvPicPr>
      <xdr:blipFill>
        <a:blip r:embed="rId1"/>
        <a:stretch>
          <a:fillRect/>
        </a:stretch>
      </xdr:blipFill>
      <xdr:spPr>
        <a:xfrm>
          <a:off x="4644390" y="88201500"/>
          <a:ext cx="66040" cy="234315"/>
        </a:xfrm>
        <a:prstGeom prst="rect">
          <a:avLst/>
        </a:prstGeom>
        <a:noFill/>
        <a:ln w="9525">
          <a:noFill/>
        </a:ln>
      </xdr:spPr>
    </xdr:pic>
    <xdr:clientData/>
  </xdr:twoCellAnchor>
  <xdr:twoCellAnchor editAs="oneCell">
    <xdr:from>
      <xdr:col>7</xdr:col>
      <xdr:colOff>303530</xdr:colOff>
      <xdr:row>77</xdr:row>
      <xdr:rowOff>0</xdr:rowOff>
    </xdr:from>
    <xdr:to>
      <xdr:col>7</xdr:col>
      <xdr:colOff>370205</xdr:colOff>
      <xdr:row>77</xdr:row>
      <xdr:rowOff>234315</xdr:rowOff>
    </xdr:to>
    <xdr:pic>
      <xdr:nvPicPr>
        <xdr:cNvPr id="80732" name="Picture 5" descr="clip_image3380"/>
        <xdr:cNvPicPr>
          <a:picLocks noChangeAspect="1"/>
        </xdr:cNvPicPr>
      </xdr:nvPicPr>
      <xdr:blipFill>
        <a:blip r:embed="rId1"/>
        <a:stretch>
          <a:fillRect/>
        </a:stretch>
      </xdr:blipFill>
      <xdr:spPr>
        <a:xfrm>
          <a:off x="4718685" y="88201500"/>
          <a:ext cx="66675" cy="234315"/>
        </a:xfrm>
        <a:prstGeom prst="rect">
          <a:avLst/>
        </a:prstGeom>
        <a:noFill/>
        <a:ln w="9525">
          <a:noFill/>
        </a:ln>
      </xdr:spPr>
    </xdr:pic>
    <xdr:clientData/>
  </xdr:twoCellAnchor>
  <xdr:twoCellAnchor editAs="oneCell">
    <xdr:from>
      <xdr:col>7</xdr:col>
      <xdr:colOff>382905</xdr:colOff>
      <xdr:row>77</xdr:row>
      <xdr:rowOff>0</xdr:rowOff>
    </xdr:from>
    <xdr:to>
      <xdr:col>7</xdr:col>
      <xdr:colOff>448945</xdr:colOff>
      <xdr:row>77</xdr:row>
      <xdr:rowOff>234315</xdr:rowOff>
    </xdr:to>
    <xdr:pic>
      <xdr:nvPicPr>
        <xdr:cNvPr id="80733" name="Picture 6" descr="clip_image3381"/>
        <xdr:cNvPicPr>
          <a:picLocks noChangeAspect="1"/>
        </xdr:cNvPicPr>
      </xdr:nvPicPr>
      <xdr:blipFill>
        <a:blip r:embed="rId1"/>
        <a:stretch>
          <a:fillRect/>
        </a:stretch>
      </xdr:blipFill>
      <xdr:spPr>
        <a:xfrm>
          <a:off x="4798060" y="88201500"/>
          <a:ext cx="66040" cy="234315"/>
        </a:xfrm>
        <a:prstGeom prst="rect">
          <a:avLst/>
        </a:prstGeom>
        <a:noFill/>
        <a:ln w="9525">
          <a:noFill/>
        </a:ln>
      </xdr:spPr>
    </xdr:pic>
    <xdr:clientData/>
  </xdr:twoCellAnchor>
  <xdr:twoCellAnchor editAs="oneCell">
    <xdr:from>
      <xdr:col>7</xdr:col>
      <xdr:colOff>455930</xdr:colOff>
      <xdr:row>77</xdr:row>
      <xdr:rowOff>0</xdr:rowOff>
    </xdr:from>
    <xdr:to>
      <xdr:col>7</xdr:col>
      <xdr:colOff>524510</xdr:colOff>
      <xdr:row>77</xdr:row>
      <xdr:rowOff>234315</xdr:rowOff>
    </xdr:to>
    <xdr:pic>
      <xdr:nvPicPr>
        <xdr:cNvPr id="80734" name="Picture 7" descr="clip_image3383"/>
        <xdr:cNvPicPr>
          <a:picLocks noChangeAspect="1"/>
        </xdr:cNvPicPr>
      </xdr:nvPicPr>
      <xdr:blipFill>
        <a:blip r:embed="rId1"/>
        <a:stretch>
          <a:fillRect/>
        </a:stretch>
      </xdr:blipFill>
      <xdr:spPr>
        <a:xfrm>
          <a:off x="4871085" y="88201500"/>
          <a:ext cx="68580" cy="234315"/>
        </a:xfrm>
        <a:prstGeom prst="rect">
          <a:avLst/>
        </a:prstGeom>
        <a:noFill/>
        <a:ln w="9525">
          <a:noFill/>
        </a:ln>
      </xdr:spPr>
    </xdr:pic>
    <xdr:clientData/>
  </xdr:twoCellAnchor>
  <xdr:twoCellAnchor editAs="oneCell">
    <xdr:from>
      <xdr:col>7</xdr:col>
      <xdr:colOff>154305</xdr:colOff>
      <xdr:row>77</xdr:row>
      <xdr:rowOff>0</xdr:rowOff>
    </xdr:from>
    <xdr:to>
      <xdr:col>7</xdr:col>
      <xdr:colOff>217805</xdr:colOff>
      <xdr:row>77</xdr:row>
      <xdr:rowOff>234315</xdr:rowOff>
    </xdr:to>
    <xdr:pic>
      <xdr:nvPicPr>
        <xdr:cNvPr id="80786" name="Picture 3" descr="clip_image3378"/>
        <xdr:cNvPicPr>
          <a:picLocks noChangeAspect="1"/>
        </xdr:cNvPicPr>
      </xdr:nvPicPr>
      <xdr:blipFill>
        <a:blip r:embed="rId1"/>
        <a:stretch>
          <a:fillRect/>
        </a:stretch>
      </xdr:blipFill>
      <xdr:spPr>
        <a:xfrm>
          <a:off x="4569460" y="88201500"/>
          <a:ext cx="63500" cy="234315"/>
        </a:xfrm>
        <a:prstGeom prst="rect">
          <a:avLst/>
        </a:prstGeom>
        <a:noFill/>
        <a:ln w="9525">
          <a:noFill/>
        </a:ln>
      </xdr:spPr>
    </xdr:pic>
    <xdr:clientData/>
  </xdr:twoCellAnchor>
  <xdr:twoCellAnchor editAs="oneCell">
    <xdr:from>
      <xdr:col>7</xdr:col>
      <xdr:colOff>455295</xdr:colOff>
      <xdr:row>77</xdr:row>
      <xdr:rowOff>0</xdr:rowOff>
    </xdr:from>
    <xdr:to>
      <xdr:col>7</xdr:col>
      <xdr:colOff>525780</xdr:colOff>
      <xdr:row>77</xdr:row>
      <xdr:rowOff>234315</xdr:rowOff>
    </xdr:to>
    <xdr:pic>
      <xdr:nvPicPr>
        <xdr:cNvPr id="80790" name="Picture 7" descr="clip_image3383"/>
        <xdr:cNvPicPr>
          <a:picLocks noChangeAspect="1"/>
        </xdr:cNvPicPr>
      </xdr:nvPicPr>
      <xdr:blipFill>
        <a:blip r:embed="rId1"/>
        <a:stretch>
          <a:fillRect/>
        </a:stretch>
      </xdr:blipFill>
      <xdr:spPr>
        <a:xfrm>
          <a:off x="4870450" y="88201500"/>
          <a:ext cx="70485" cy="234315"/>
        </a:xfrm>
        <a:prstGeom prst="rect">
          <a:avLst/>
        </a:prstGeom>
        <a:noFill/>
        <a:ln w="9525">
          <a:noFill/>
        </a:ln>
      </xdr:spPr>
    </xdr:pic>
    <xdr:clientData/>
  </xdr:twoCellAnchor>
  <xdr:twoCellAnchor editAs="oneCell">
    <xdr:from>
      <xdr:col>7</xdr:col>
      <xdr:colOff>80010</xdr:colOff>
      <xdr:row>77</xdr:row>
      <xdr:rowOff>0</xdr:rowOff>
    </xdr:from>
    <xdr:to>
      <xdr:col>7</xdr:col>
      <xdr:colOff>141605</xdr:colOff>
      <xdr:row>77</xdr:row>
      <xdr:rowOff>234315</xdr:rowOff>
    </xdr:to>
    <xdr:pic>
      <xdr:nvPicPr>
        <xdr:cNvPr id="80799" name="Picture 2" descr="clip_image3377"/>
        <xdr:cNvPicPr>
          <a:picLocks noChangeAspect="1"/>
        </xdr:cNvPicPr>
      </xdr:nvPicPr>
      <xdr:blipFill>
        <a:blip r:embed="rId1"/>
        <a:stretch>
          <a:fillRect/>
        </a:stretch>
      </xdr:blipFill>
      <xdr:spPr>
        <a:xfrm>
          <a:off x="4495165" y="88201500"/>
          <a:ext cx="61595" cy="234315"/>
        </a:xfrm>
        <a:prstGeom prst="rect">
          <a:avLst/>
        </a:prstGeom>
        <a:noFill/>
        <a:ln w="9525">
          <a:noFill/>
        </a:ln>
      </xdr:spPr>
    </xdr:pic>
    <xdr:clientData/>
  </xdr:twoCellAnchor>
  <xdr:twoCellAnchor editAs="oneCell">
    <xdr:from>
      <xdr:col>7</xdr:col>
      <xdr:colOff>154305</xdr:colOff>
      <xdr:row>77</xdr:row>
      <xdr:rowOff>0</xdr:rowOff>
    </xdr:from>
    <xdr:to>
      <xdr:col>7</xdr:col>
      <xdr:colOff>218440</xdr:colOff>
      <xdr:row>77</xdr:row>
      <xdr:rowOff>234315</xdr:rowOff>
    </xdr:to>
    <xdr:pic>
      <xdr:nvPicPr>
        <xdr:cNvPr id="80800" name="Picture 3" descr="clip_image3378"/>
        <xdr:cNvPicPr>
          <a:picLocks noChangeAspect="1"/>
        </xdr:cNvPicPr>
      </xdr:nvPicPr>
      <xdr:blipFill>
        <a:blip r:embed="rId1"/>
        <a:stretch>
          <a:fillRect/>
        </a:stretch>
      </xdr:blipFill>
      <xdr:spPr>
        <a:xfrm>
          <a:off x="4569460" y="88201500"/>
          <a:ext cx="64135" cy="234315"/>
        </a:xfrm>
        <a:prstGeom prst="rect">
          <a:avLst/>
        </a:prstGeom>
        <a:noFill/>
        <a:ln w="9525">
          <a:noFill/>
        </a:ln>
      </xdr:spPr>
    </xdr:pic>
    <xdr:clientData/>
  </xdr:twoCellAnchor>
  <xdr:twoCellAnchor editAs="oneCell">
    <xdr:from>
      <xdr:col>7</xdr:col>
      <xdr:colOff>382905</xdr:colOff>
      <xdr:row>77</xdr:row>
      <xdr:rowOff>0</xdr:rowOff>
    </xdr:from>
    <xdr:to>
      <xdr:col>7</xdr:col>
      <xdr:colOff>449580</xdr:colOff>
      <xdr:row>77</xdr:row>
      <xdr:rowOff>234315</xdr:rowOff>
    </xdr:to>
    <xdr:pic>
      <xdr:nvPicPr>
        <xdr:cNvPr id="80803" name="Picture 6" descr="clip_image3381"/>
        <xdr:cNvPicPr>
          <a:picLocks noChangeAspect="1"/>
        </xdr:cNvPicPr>
      </xdr:nvPicPr>
      <xdr:blipFill>
        <a:blip r:embed="rId1"/>
        <a:stretch>
          <a:fillRect/>
        </a:stretch>
      </xdr:blipFill>
      <xdr:spPr>
        <a:xfrm>
          <a:off x="4798060" y="88201500"/>
          <a:ext cx="66675" cy="234315"/>
        </a:xfrm>
        <a:prstGeom prst="rect">
          <a:avLst/>
        </a:prstGeom>
        <a:noFill/>
        <a:ln w="9525">
          <a:noFill/>
        </a:ln>
      </xdr:spPr>
    </xdr:pic>
    <xdr:clientData/>
  </xdr:twoCellAnchor>
  <xdr:twoCellAnchor editAs="oneCell">
    <xdr:from>
      <xdr:col>18</xdr:col>
      <xdr:colOff>0</xdr:colOff>
      <xdr:row>77</xdr:row>
      <xdr:rowOff>0</xdr:rowOff>
    </xdr:from>
    <xdr:to>
      <xdr:col>18</xdr:col>
      <xdr:colOff>66675</xdr:colOff>
      <xdr:row>77</xdr:row>
      <xdr:rowOff>228600</xdr:rowOff>
    </xdr:to>
    <xdr:pic>
      <xdr:nvPicPr>
        <xdr:cNvPr id="80812" name="Picture 1" descr="clip_image3376"/>
        <xdr:cNvPicPr>
          <a:picLocks noChangeAspect="1"/>
        </xdr:cNvPicPr>
      </xdr:nvPicPr>
      <xdr:blipFill>
        <a:blip r:embed="rId1"/>
        <a:stretch>
          <a:fillRect/>
        </a:stretch>
      </xdr:blipFill>
      <xdr:spPr>
        <a:xfrm>
          <a:off x="8856345" y="88201500"/>
          <a:ext cx="66675" cy="228600"/>
        </a:xfrm>
        <a:prstGeom prst="rect">
          <a:avLst/>
        </a:prstGeom>
        <a:noFill/>
        <a:ln w="9525">
          <a:noFill/>
        </a:ln>
      </xdr:spPr>
    </xdr:pic>
    <xdr:clientData/>
  </xdr:twoCellAnchor>
  <xdr:twoCellAnchor editAs="oneCell">
    <xdr:from>
      <xdr:col>18</xdr:col>
      <xdr:colOff>76200</xdr:colOff>
      <xdr:row>77</xdr:row>
      <xdr:rowOff>0</xdr:rowOff>
    </xdr:from>
    <xdr:to>
      <xdr:col>18</xdr:col>
      <xdr:colOff>142240</xdr:colOff>
      <xdr:row>77</xdr:row>
      <xdr:rowOff>228600</xdr:rowOff>
    </xdr:to>
    <xdr:pic>
      <xdr:nvPicPr>
        <xdr:cNvPr id="80813" name="Picture 2" descr="clip_image3377"/>
        <xdr:cNvPicPr>
          <a:picLocks noChangeAspect="1"/>
        </xdr:cNvPicPr>
      </xdr:nvPicPr>
      <xdr:blipFill>
        <a:blip r:embed="rId1"/>
        <a:stretch>
          <a:fillRect/>
        </a:stretch>
      </xdr:blipFill>
      <xdr:spPr>
        <a:xfrm>
          <a:off x="8932545" y="88201500"/>
          <a:ext cx="66040" cy="228600"/>
        </a:xfrm>
        <a:prstGeom prst="rect">
          <a:avLst/>
        </a:prstGeom>
        <a:noFill/>
        <a:ln w="9525">
          <a:noFill/>
        </a:ln>
      </xdr:spPr>
    </xdr:pic>
    <xdr:clientData/>
  </xdr:twoCellAnchor>
  <xdr:twoCellAnchor editAs="oneCell">
    <xdr:from>
      <xdr:col>18</xdr:col>
      <xdr:colOff>152400</xdr:colOff>
      <xdr:row>77</xdr:row>
      <xdr:rowOff>0</xdr:rowOff>
    </xdr:from>
    <xdr:to>
      <xdr:col>18</xdr:col>
      <xdr:colOff>219075</xdr:colOff>
      <xdr:row>77</xdr:row>
      <xdr:rowOff>228600</xdr:rowOff>
    </xdr:to>
    <xdr:pic>
      <xdr:nvPicPr>
        <xdr:cNvPr id="80814" name="Picture 3" descr="clip_image3378"/>
        <xdr:cNvPicPr>
          <a:picLocks noChangeAspect="1"/>
        </xdr:cNvPicPr>
      </xdr:nvPicPr>
      <xdr:blipFill>
        <a:blip r:embed="rId1"/>
        <a:stretch>
          <a:fillRect/>
        </a:stretch>
      </xdr:blipFill>
      <xdr:spPr>
        <a:xfrm>
          <a:off x="9008745" y="88201500"/>
          <a:ext cx="66675" cy="228600"/>
        </a:xfrm>
        <a:prstGeom prst="rect">
          <a:avLst/>
        </a:prstGeom>
        <a:noFill/>
        <a:ln w="9525">
          <a:noFill/>
        </a:ln>
      </xdr:spPr>
    </xdr:pic>
    <xdr:clientData/>
  </xdr:twoCellAnchor>
  <xdr:twoCellAnchor editAs="oneCell">
    <xdr:from>
      <xdr:col>18</xdr:col>
      <xdr:colOff>228600</xdr:colOff>
      <xdr:row>77</xdr:row>
      <xdr:rowOff>0</xdr:rowOff>
    </xdr:from>
    <xdr:to>
      <xdr:col>18</xdr:col>
      <xdr:colOff>295275</xdr:colOff>
      <xdr:row>77</xdr:row>
      <xdr:rowOff>228600</xdr:rowOff>
    </xdr:to>
    <xdr:pic>
      <xdr:nvPicPr>
        <xdr:cNvPr id="80815" name="Picture 4" descr="clip_image3379"/>
        <xdr:cNvPicPr>
          <a:picLocks noChangeAspect="1"/>
        </xdr:cNvPicPr>
      </xdr:nvPicPr>
      <xdr:blipFill>
        <a:blip r:embed="rId1"/>
        <a:stretch>
          <a:fillRect/>
        </a:stretch>
      </xdr:blipFill>
      <xdr:spPr>
        <a:xfrm>
          <a:off x="9084945" y="88201500"/>
          <a:ext cx="66675" cy="228600"/>
        </a:xfrm>
        <a:prstGeom prst="rect">
          <a:avLst/>
        </a:prstGeom>
        <a:noFill/>
        <a:ln w="9525">
          <a:noFill/>
        </a:ln>
      </xdr:spPr>
    </xdr:pic>
    <xdr:clientData/>
  </xdr:twoCellAnchor>
  <xdr:twoCellAnchor editAs="oneCell">
    <xdr:from>
      <xdr:col>18</xdr:col>
      <xdr:colOff>304800</xdr:colOff>
      <xdr:row>77</xdr:row>
      <xdr:rowOff>0</xdr:rowOff>
    </xdr:from>
    <xdr:to>
      <xdr:col>18</xdr:col>
      <xdr:colOff>371475</xdr:colOff>
      <xdr:row>77</xdr:row>
      <xdr:rowOff>228600</xdr:rowOff>
    </xdr:to>
    <xdr:pic>
      <xdr:nvPicPr>
        <xdr:cNvPr id="80816" name="Picture 5" descr="clip_image3380"/>
        <xdr:cNvPicPr>
          <a:picLocks noChangeAspect="1"/>
        </xdr:cNvPicPr>
      </xdr:nvPicPr>
      <xdr:blipFill>
        <a:blip r:embed="rId1"/>
        <a:stretch>
          <a:fillRect/>
        </a:stretch>
      </xdr:blipFill>
      <xdr:spPr>
        <a:xfrm>
          <a:off x="9161145" y="88201500"/>
          <a:ext cx="66675" cy="228600"/>
        </a:xfrm>
        <a:prstGeom prst="rect">
          <a:avLst/>
        </a:prstGeom>
        <a:noFill/>
        <a:ln w="9525">
          <a:noFill/>
        </a:ln>
      </xdr:spPr>
    </xdr:pic>
    <xdr:clientData/>
  </xdr:twoCellAnchor>
  <xdr:twoCellAnchor editAs="oneCell">
    <xdr:from>
      <xdr:col>18</xdr:col>
      <xdr:colOff>381000</xdr:colOff>
      <xdr:row>77</xdr:row>
      <xdr:rowOff>0</xdr:rowOff>
    </xdr:from>
    <xdr:to>
      <xdr:col>18</xdr:col>
      <xdr:colOff>447675</xdr:colOff>
      <xdr:row>77</xdr:row>
      <xdr:rowOff>228600</xdr:rowOff>
    </xdr:to>
    <xdr:pic>
      <xdr:nvPicPr>
        <xdr:cNvPr id="80817" name="Picture 6" descr="clip_image3381"/>
        <xdr:cNvPicPr>
          <a:picLocks noChangeAspect="1"/>
        </xdr:cNvPicPr>
      </xdr:nvPicPr>
      <xdr:blipFill>
        <a:blip r:embed="rId1"/>
        <a:stretch>
          <a:fillRect/>
        </a:stretch>
      </xdr:blipFill>
      <xdr:spPr>
        <a:xfrm>
          <a:off x="9237345" y="88201500"/>
          <a:ext cx="66675" cy="228600"/>
        </a:xfrm>
        <a:prstGeom prst="rect">
          <a:avLst/>
        </a:prstGeom>
        <a:noFill/>
        <a:ln w="9525">
          <a:noFill/>
        </a:ln>
      </xdr:spPr>
    </xdr:pic>
    <xdr:clientData/>
  </xdr:twoCellAnchor>
  <xdr:twoCellAnchor editAs="oneCell">
    <xdr:from>
      <xdr:col>18</xdr:col>
      <xdr:colOff>419100</xdr:colOff>
      <xdr:row>77</xdr:row>
      <xdr:rowOff>0</xdr:rowOff>
    </xdr:from>
    <xdr:to>
      <xdr:col>18</xdr:col>
      <xdr:colOff>467995</xdr:colOff>
      <xdr:row>77</xdr:row>
      <xdr:rowOff>228600</xdr:rowOff>
    </xdr:to>
    <xdr:pic>
      <xdr:nvPicPr>
        <xdr:cNvPr id="80818" name="Picture 7" descr="clip_image3383"/>
        <xdr:cNvPicPr>
          <a:picLocks noChangeAspect="1"/>
        </xdr:cNvPicPr>
      </xdr:nvPicPr>
      <xdr:blipFill>
        <a:blip r:embed="rId1"/>
        <a:stretch>
          <a:fillRect/>
        </a:stretch>
      </xdr:blipFill>
      <xdr:spPr>
        <a:xfrm>
          <a:off x="9275445" y="88201500"/>
          <a:ext cx="48895" cy="228600"/>
        </a:xfrm>
        <a:prstGeom prst="rect">
          <a:avLst/>
        </a:prstGeom>
        <a:noFill/>
        <a:ln w="9525">
          <a:noFill/>
        </a:ln>
      </xdr:spPr>
    </xdr:pic>
    <xdr:clientData/>
  </xdr:twoCellAnchor>
  <xdr:twoCellAnchor editAs="oneCell">
    <xdr:from>
      <xdr:col>18</xdr:col>
      <xdr:colOff>419100</xdr:colOff>
      <xdr:row>77</xdr:row>
      <xdr:rowOff>0</xdr:rowOff>
    </xdr:from>
    <xdr:to>
      <xdr:col>18</xdr:col>
      <xdr:colOff>447675</xdr:colOff>
      <xdr:row>77</xdr:row>
      <xdr:rowOff>228600</xdr:rowOff>
    </xdr:to>
    <xdr:pic>
      <xdr:nvPicPr>
        <xdr:cNvPr id="80819" name="Picture 8" descr="clip_image3384"/>
        <xdr:cNvPicPr>
          <a:picLocks noChangeAspect="1"/>
        </xdr:cNvPicPr>
      </xdr:nvPicPr>
      <xdr:blipFill>
        <a:blip r:embed="rId1"/>
        <a:stretch>
          <a:fillRect/>
        </a:stretch>
      </xdr:blipFill>
      <xdr:spPr>
        <a:xfrm>
          <a:off x="9275445" y="88201500"/>
          <a:ext cx="28575" cy="228600"/>
        </a:xfrm>
        <a:prstGeom prst="rect">
          <a:avLst/>
        </a:prstGeom>
        <a:noFill/>
        <a:ln w="9525">
          <a:noFill/>
        </a:ln>
      </xdr:spPr>
    </xdr:pic>
    <xdr:clientData/>
  </xdr:twoCellAnchor>
  <xdr:twoCellAnchor editAs="oneCell">
    <xdr:from>
      <xdr:col>18</xdr:col>
      <xdr:colOff>419100</xdr:colOff>
      <xdr:row>77</xdr:row>
      <xdr:rowOff>0</xdr:rowOff>
    </xdr:from>
    <xdr:to>
      <xdr:col>18</xdr:col>
      <xdr:colOff>438150</xdr:colOff>
      <xdr:row>77</xdr:row>
      <xdr:rowOff>228600</xdr:rowOff>
    </xdr:to>
    <xdr:pic>
      <xdr:nvPicPr>
        <xdr:cNvPr id="80820" name="Picture 9" descr="clip_image3386"/>
        <xdr:cNvPicPr>
          <a:picLocks noChangeAspect="1"/>
        </xdr:cNvPicPr>
      </xdr:nvPicPr>
      <xdr:blipFill>
        <a:blip r:embed="rId1"/>
        <a:stretch>
          <a:fillRect/>
        </a:stretch>
      </xdr:blipFill>
      <xdr:spPr>
        <a:xfrm>
          <a:off x="9275445" y="88201500"/>
          <a:ext cx="19050" cy="228600"/>
        </a:xfrm>
        <a:prstGeom prst="rect">
          <a:avLst/>
        </a:prstGeom>
        <a:noFill/>
        <a:ln w="9525">
          <a:noFill/>
        </a:ln>
      </xdr:spPr>
    </xdr:pic>
    <xdr:clientData/>
  </xdr:twoCellAnchor>
  <xdr:twoCellAnchor editAs="oneCell">
    <xdr:from>
      <xdr:col>18</xdr:col>
      <xdr:colOff>0</xdr:colOff>
      <xdr:row>77</xdr:row>
      <xdr:rowOff>0</xdr:rowOff>
    </xdr:from>
    <xdr:to>
      <xdr:col>18</xdr:col>
      <xdr:colOff>66675</xdr:colOff>
      <xdr:row>77</xdr:row>
      <xdr:rowOff>238125</xdr:rowOff>
    </xdr:to>
    <xdr:pic>
      <xdr:nvPicPr>
        <xdr:cNvPr id="80830" name="Picture 1" descr="clip_image3376"/>
        <xdr:cNvPicPr>
          <a:picLocks noChangeAspect="1"/>
        </xdr:cNvPicPr>
      </xdr:nvPicPr>
      <xdr:blipFill>
        <a:blip r:embed="rId1"/>
        <a:stretch>
          <a:fillRect/>
        </a:stretch>
      </xdr:blipFill>
      <xdr:spPr>
        <a:xfrm>
          <a:off x="8856345" y="88201500"/>
          <a:ext cx="66675" cy="238125"/>
        </a:xfrm>
        <a:prstGeom prst="rect">
          <a:avLst/>
        </a:prstGeom>
        <a:noFill/>
        <a:ln w="9525">
          <a:noFill/>
        </a:ln>
      </xdr:spPr>
    </xdr:pic>
    <xdr:clientData/>
  </xdr:twoCellAnchor>
  <xdr:twoCellAnchor editAs="oneCell">
    <xdr:from>
      <xdr:col>18</xdr:col>
      <xdr:colOff>76200</xdr:colOff>
      <xdr:row>77</xdr:row>
      <xdr:rowOff>0</xdr:rowOff>
    </xdr:from>
    <xdr:to>
      <xdr:col>18</xdr:col>
      <xdr:colOff>142240</xdr:colOff>
      <xdr:row>77</xdr:row>
      <xdr:rowOff>238125</xdr:rowOff>
    </xdr:to>
    <xdr:pic>
      <xdr:nvPicPr>
        <xdr:cNvPr id="80831" name="Picture 2" descr="clip_image3377"/>
        <xdr:cNvPicPr>
          <a:picLocks noChangeAspect="1"/>
        </xdr:cNvPicPr>
      </xdr:nvPicPr>
      <xdr:blipFill>
        <a:blip r:embed="rId1"/>
        <a:stretch>
          <a:fillRect/>
        </a:stretch>
      </xdr:blipFill>
      <xdr:spPr>
        <a:xfrm>
          <a:off x="8932545" y="88201500"/>
          <a:ext cx="66040" cy="238125"/>
        </a:xfrm>
        <a:prstGeom prst="rect">
          <a:avLst/>
        </a:prstGeom>
        <a:noFill/>
        <a:ln w="9525">
          <a:noFill/>
        </a:ln>
      </xdr:spPr>
    </xdr:pic>
    <xdr:clientData/>
  </xdr:twoCellAnchor>
  <xdr:twoCellAnchor editAs="oneCell">
    <xdr:from>
      <xdr:col>18</xdr:col>
      <xdr:colOff>152400</xdr:colOff>
      <xdr:row>77</xdr:row>
      <xdr:rowOff>0</xdr:rowOff>
    </xdr:from>
    <xdr:to>
      <xdr:col>18</xdr:col>
      <xdr:colOff>219075</xdr:colOff>
      <xdr:row>77</xdr:row>
      <xdr:rowOff>238125</xdr:rowOff>
    </xdr:to>
    <xdr:pic>
      <xdr:nvPicPr>
        <xdr:cNvPr id="80832" name="Picture 3" descr="clip_image3378"/>
        <xdr:cNvPicPr>
          <a:picLocks noChangeAspect="1"/>
        </xdr:cNvPicPr>
      </xdr:nvPicPr>
      <xdr:blipFill>
        <a:blip r:embed="rId1"/>
        <a:stretch>
          <a:fillRect/>
        </a:stretch>
      </xdr:blipFill>
      <xdr:spPr>
        <a:xfrm>
          <a:off x="9008745" y="88201500"/>
          <a:ext cx="66675" cy="238125"/>
        </a:xfrm>
        <a:prstGeom prst="rect">
          <a:avLst/>
        </a:prstGeom>
        <a:noFill/>
        <a:ln w="9525">
          <a:noFill/>
        </a:ln>
      </xdr:spPr>
    </xdr:pic>
    <xdr:clientData/>
  </xdr:twoCellAnchor>
  <xdr:twoCellAnchor editAs="oneCell">
    <xdr:from>
      <xdr:col>18</xdr:col>
      <xdr:colOff>228600</xdr:colOff>
      <xdr:row>77</xdr:row>
      <xdr:rowOff>0</xdr:rowOff>
    </xdr:from>
    <xdr:to>
      <xdr:col>18</xdr:col>
      <xdr:colOff>295275</xdr:colOff>
      <xdr:row>77</xdr:row>
      <xdr:rowOff>238125</xdr:rowOff>
    </xdr:to>
    <xdr:pic>
      <xdr:nvPicPr>
        <xdr:cNvPr id="80833" name="Picture 4" descr="clip_image3379"/>
        <xdr:cNvPicPr>
          <a:picLocks noChangeAspect="1"/>
        </xdr:cNvPicPr>
      </xdr:nvPicPr>
      <xdr:blipFill>
        <a:blip r:embed="rId1"/>
        <a:stretch>
          <a:fillRect/>
        </a:stretch>
      </xdr:blipFill>
      <xdr:spPr>
        <a:xfrm>
          <a:off x="9084945" y="88201500"/>
          <a:ext cx="66675" cy="238125"/>
        </a:xfrm>
        <a:prstGeom prst="rect">
          <a:avLst/>
        </a:prstGeom>
        <a:noFill/>
        <a:ln w="9525">
          <a:noFill/>
        </a:ln>
      </xdr:spPr>
    </xdr:pic>
    <xdr:clientData/>
  </xdr:twoCellAnchor>
  <xdr:twoCellAnchor editAs="oneCell">
    <xdr:from>
      <xdr:col>18</xdr:col>
      <xdr:colOff>304800</xdr:colOff>
      <xdr:row>77</xdr:row>
      <xdr:rowOff>0</xdr:rowOff>
    </xdr:from>
    <xdr:to>
      <xdr:col>18</xdr:col>
      <xdr:colOff>371475</xdr:colOff>
      <xdr:row>77</xdr:row>
      <xdr:rowOff>238125</xdr:rowOff>
    </xdr:to>
    <xdr:pic>
      <xdr:nvPicPr>
        <xdr:cNvPr id="80834" name="Picture 5" descr="clip_image3380"/>
        <xdr:cNvPicPr>
          <a:picLocks noChangeAspect="1"/>
        </xdr:cNvPicPr>
      </xdr:nvPicPr>
      <xdr:blipFill>
        <a:blip r:embed="rId1"/>
        <a:stretch>
          <a:fillRect/>
        </a:stretch>
      </xdr:blipFill>
      <xdr:spPr>
        <a:xfrm>
          <a:off x="9161145" y="88201500"/>
          <a:ext cx="66675" cy="238125"/>
        </a:xfrm>
        <a:prstGeom prst="rect">
          <a:avLst/>
        </a:prstGeom>
        <a:noFill/>
        <a:ln w="9525">
          <a:noFill/>
        </a:ln>
      </xdr:spPr>
    </xdr:pic>
    <xdr:clientData/>
  </xdr:twoCellAnchor>
  <xdr:twoCellAnchor editAs="oneCell">
    <xdr:from>
      <xdr:col>18</xdr:col>
      <xdr:colOff>381000</xdr:colOff>
      <xdr:row>77</xdr:row>
      <xdr:rowOff>0</xdr:rowOff>
    </xdr:from>
    <xdr:to>
      <xdr:col>18</xdr:col>
      <xdr:colOff>447675</xdr:colOff>
      <xdr:row>77</xdr:row>
      <xdr:rowOff>238125</xdr:rowOff>
    </xdr:to>
    <xdr:pic>
      <xdr:nvPicPr>
        <xdr:cNvPr id="80835" name="Picture 6" descr="clip_image3381"/>
        <xdr:cNvPicPr>
          <a:picLocks noChangeAspect="1"/>
        </xdr:cNvPicPr>
      </xdr:nvPicPr>
      <xdr:blipFill>
        <a:blip r:embed="rId1"/>
        <a:stretch>
          <a:fillRect/>
        </a:stretch>
      </xdr:blipFill>
      <xdr:spPr>
        <a:xfrm>
          <a:off x="9237345" y="88201500"/>
          <a:ext cx="66675" cy="238125"/>
        </a:xfrm>
        <a:prstGeom prst="rect">
          <a:avLst/>
        </a:prstGeom>
        <a:noFill/>
        <a:ln w="9525">
          <a:noFill/>
        </a:ln>
      </xdr:spPr>
    </xdr:pic>
    <xdr:clientData/>
  </xdr:twoCellAnchor>
  <xdr:twoCellAnchor editAs="oneCell">
    <xdr:from>
      <xdr:col>18</xdr:col>
      <xdr:colOff>419100</xdr:colOff>
      <xdr:row>77</xdr:row>
      <xdr:rowOff>0</xdr:rowOff>
    </xdr:from>
    <xdr:to>
      <xdr:col>18</xdr:col>
      <xdr:colOff>467995</xdr:colOff>
      <xdr:row>77</xdr:row>
      <xdr:rowOff>238125</xdr:rowOff>
    </xdr:to>
    <xdr:pic>
      <xdr:nvPicPr>
        <xdr:cNvPr id="80836" name="Picture 7" descr="clip_image3383"/>
        <xdr:cNvPicPr>
          <a:picLocks noChangeAspect="1"/>
        </xdr:cNvPicPr>
      </xdr:nvPicPr>
      <xdr:blipFill>
        <a:blip r:embed="rId1"/>
        <a:stretch>
          <a:fillRect/>
        </a:stretch>
      </xdr:blipFill>
      <xdr:spPr>
        <a:xfrm>
          <a:off x="9275445" y="88201500"/>
          <a:ext cx="48895" cy="238125"/>
        </a:xfrm>
        <a:prstGeom prst="rect">
          <a:avLst/>
        </a:prstGeom>
        <a:noFill/>
        <a:ln w="9525">
          <a:noFill/>
        </a:ln>
      </xdr:spPr>
    </xdr:pic>
    <xdr:clientData/>
  </xdr:twoCellAnchor>
  <xdr:twoCellAnchor editAs="oneCell">
    <xdr:from>
      <xdr:col>18</xdr:col>
      <xdr:colOff>419100</xdr:colOff>
      <xdr:row>77</xdr:row>
      <xdr:rowOff>0</xdr:rowOff>
    </xdr:from>
    <xdr:to>
      <xdr:col>18</xdr:col>
      <xdr:colOff>447675</xdr:colOff>
      <xdr:row>77</xdr:row>
      <xdr:rowOff>238125</xdr:rowOff>
    </xdr:to>
    <xdr:pic>
      <xdr:nvPicPr>
        <xdr:cNvPr id="80837" name="Picture 8" descr="clip_image3384"/>
        <xdr:cNvPicPr>
          <a:picLocks noChangeAspect="1"/>
        </xdr:cNvPicPr>
      </xdr:nvPicPr>
      <xdr:blipFill>
        <a:blip r:embed="rId1"/>
        <a:stretch>
          <a:fillRect/>
        </a:stretch>
      </xdr:blipFill>
      <xdr:spPr>
        <a:xfrm>
          <a:off x="9275445" y="88201500"/>
          <a:ext cx="28575" cy="238125"/>
        </a:xfrm>
        <a:prstGeom prst="rect">
          <a:avLst/>
        </a:prstGeom>
        <a:noFill/>
        <a:ln w="9525">
          <a:noFill/>
        </a:ln>
      </xdr:spPr>
    </xdr:pic>
    <xdr:clientData/>
  </xdr:twoCellAnchor>
  <xdr:twoCellAnchor editAs="oneCell">
    <xdr:from>
      <xdr:col>18</xdr:col>
      <xdr:colOff>419100</xdr:colOff>
      <xdr:row>77</xdr:row>
      <xdr:rowOff>0</xdr:rowOff>
    </xdr:from>
    <xdr:to>
      <xdr:col>18</xdr:col>
      <xdr:colOff>438150</xdr:colOff>
      <xdr:row>77</xdr:row>
      <xdr:rowOff>238125</xdr:rowOff>
    </xdr:to>
    <xdr:pic>
      <xdr:nvPicPr>
        <xdr:cNvPr id="80838" name="Picture 9" descr="clip_image3386"/>
        <xdr:cNvPicPr>
          <a:picLocks noChangeAspect="1"/>
        </xdr:cNvPicPr>
      </xdr:nvPicPr>
      <xdr:blipFill>
        <a:blip r:embed="rId1"/>
        <a:stretch>
          <a:fillRect/>
        </a:stretch>
      </xdr:blipFill>
      <xdr:spPr>
        <a:xfrm>
          <a:off x="9275445" y="88201500"/>
          <a:ext cx="19050" cy="238125"/>
        </a:xfrm>
        <a:prstGeom prst="rect">
          <a:avLst/>
        </a:prstGeom>
        <a:noFill/>
        <a:ln w="9525">
          <a:noFill/>
        </a:ln>
      </xdr:spPr>
    </xdr:pic>
    <xdr:clientData/>
  </xdr:twoCellAnchor>
  <xdr:twoCellAnchor editAs="oneCell">
    <xdr:from>
      <xdr:col>18</xdr:col>
      <xdr:colOff>76200</xdr:colOff>
      <xdr:row>77</xdr:row>
      <xdr:rowOff>0</xdr:rowOff>
    </xdr:from>
    <xdr:to>
      <xdr:col>18</xdr:col>
      <xdr:colOff>133350</xdr:colOff>
      <xdr:row>77</xdr:row>
      <xdr:rowOff>238125</xdr:rowOff>
    </xdr:to>
    <xdr:pic>
      <xdr:nvPicPr>
        <xdr:cNvPr id="80903" name="Picture 2" descr="clip_image3377"/>
        <xdr:cNvPicPr>
          <a:picLocks noChangeAspect="1"/>
        </xdr:cNvPicPr>
      </xdr:nvPicPr>
      <xdr:blipFill>
        <a:blip r:embed="rId1"/>
        <a:stretch>
          <a:fillRect/>
        </a:stretch>
      </xdr:blipFill>
      <xdr:spPr>
        <a:xfrm>
          <a:off x="8932545" y="88201500"/>
          <a:ext cx="57150" cy="238125"/>
        </a:xfrm>
        <a:prstGeom prst="rect">
          <a:avLst/>
        </a:prstGeom>
        <a:noFill/>
        <a:ln w="9525">
          <a:noFill/>
        </a:ln>
      </xdr:spPr>
    </xdr:pic>
    <xdr:clientData/>
  </xdr:twoCellAnchor>
  <xdr:twoCellAnchor editAs="oneCell">
    <xdr:from>
      <xdr:col>18</xdr:col>
      <xdr:colOff>419100</xdr:colOff>
      <xdr:row>77</xdr:row>
      <xdr:rowOff>0</xdr:rowOff>
    </xdr:from>
    <xdr:to>
      <xdr:col>18</xdr:col>
      <xdr:colOff>449580</xdr:colOff>
      <xdr:row>77</xdr:row>
      <xdr:rowOff>238760</xdr:rowOff>
    </xdr:to>
    <xdr:pic>
      <xdr:nvPicPr>
        <xdr:cNvPr id="80919" name="Picture 6" descr="clip_image3381"/>
        <xdr:cNvPicPr>
          <a:picLocks noChangeAspect="1"/>
        </xdr:cNvPicPr>
      </xdr:nvPicPr>
      <xdr:blipFill>
        <a:blip r:embed="rId1"/>
        <a:stretch>
          <a:fillRect/>
        </a:stretch>
      </xdr:blipFill>
      <xdr:spPr>
        <a:xfrm>
          <a:off x="9275445" y="88201500"/>
          <a:ext cx="30480" cy="238760"/>
        </a:xfrm>
        <a:prstGeom prst="rect">
          <a:avLst/>
        </a:prstGeom>
        <a:noFill/>
        <a:ln w="9525">
          <a:noFill/>
        </a:ln>
      </xdr:spPr>
    </xdr:pic>
    <xdr:clientData/>
  </xdr:twoCellAnchor>
  <xdr:twoCellAnchor editAs="oneCell">
    <xdr:from>
      <xdr:col>18</xdr:col>
      <xdr:colOff>247650</xdr:colOff>
      <xdr:row>77</xdr:row>
      <xdr:rowOff>0</xdr:rowOff>
    </xdr:from>
    <xdr:to>
      <xdr:col>18</xdr:col>
      <xdr:colOff>314325</xdr:colOff>
      <xdr:row>77</xdr:row>
      <xdr:rowOff>238125</xdr:rowOff>
    </xdr:to>
    <xdr:pic>
      <xdr:nvPicPr>
        <xdr:cNvPr id="81562" name="Picture 4" descr="clip_image3379"/>
        <xdr:cNvPicPr>
          <a:picLocks noChangeAspect="1"/>
        </xdr:cNvPicPr>
      </xdr:nvPicPr>
      <xdr:blipFill>
        <a:blip r:embed="rId1"/>
        <a:stretch>
          <a:fillRect/>
        </a:stretch>
      </xdr:blipFill>
      <xdr:spPr>
        <a:xfrm>
          <a:off x="9103995" y="88201500"/>
          <a:ext cx="66675" cy="238125"/>
        </a:xfrm>
        <a:prstGeom prst="rect">
          <a:avLst/>
        </a:prstGeom>
        <a:noFill/>
        <a:ln w="9525">
          <a:noFill/>
        </a:ln>
      </xdr:spPr>
    </xdr:pic>
    <xdr:clientData/>
  </xdr:twoCellAnchor>
  <xdr:twoCellAnchor editAs="oneCell">
    <xdr:from>
      <xdr:col>23</xdr:col>
      <xdr:colOff>0</xdr:colOff>
      <xdr:row>77</xdr:row>
      <xdr:rowOff>0</xdr:rowOff>
    </xdr:from>
    <xdr:to>
      <xdr:col>23</xdr:col>
      <xdr:colOff>66675</xdr:colOff>
      <xdr:row>77</xdr:row>
      <xdr:rowOff>228600</xdr:rowOff>
    </xdr:to>
    <xdr:pic>
      <xdr:nvPicPr>
        <xdr:cNvPr id="81884" name="Picture 1" descr="clip_image3376"/>
        <xdr:cNvPicPr>
          <a:picLocks noChangeAspect="1"/>
        </xdr:cNvPicPr>
      </xdr:nvPicPr>
      <xdr:blipFill>
        <a:blip r:embed="rId1"/>
        <a:stretch>
          <a:fillRect/>
        </a:stretch>
      </xdr:blipFill>
      <xdr:spPr>
        <a:xfrm>
          <a:off x="11548110" y="88201500"/>
          <a:ext cx="66675" cy="228600"/>
        </a:xfrm>
        <a:prstGeom prst="rect">
          <a:avLst/>
        </a:prstGeom>
        <a:noFill/>
        <a:ln w="9525">
          <a:noFill/>
        </a:ln>
      </xdr:spPr>
    </xdr:pic>
    <xdr:clientData/>
  </xdr:twoCellAnchor>
  <xdr:twoCellAnchor editAs="oneCell">
    <xdr:from>
      <xdr:col>23</xdr:col>
      <xdr:colOff>76200</xdr:colOff>
      <xdr:row>77</xdr:row>
      <xdr:rowOff>0</xdr:rowOff>
    </xdr:from>
    <xdr:to>
      <xdr:col>23</xdr:col>
      <xdr:colOff>142240</xdr:colOff>
      <xdr:row>77</xdr:row>
      <xdr:rowOff>228600</xdr:rowOff>
    </xdr:to>
    <xdr:pic>
      <xdr:nvPicPr>
        <xdr:cNvPr id="81885" name="Picture 2" descr="clip_image3377"/>
        <xdr:cNvPicPr>
          <a:picLocks noChangeAspect="1"/>
        </xdr:cNvPicPr>
      </xdr:nvPicPr>
      <xdr:blipFill>
        <a:blip r:embed="rId1"/>
        <a:stretch>
          <a:fillRect/>
        </a:stretch>
      </xdr:blipFill>
      <xdr:spPr>
        <a:xfrm>
          <a:off x="11624310" y="88201500"/>
          <a:ext cx="66040" cy="228600"/>
        </a:xfrm>
        <a:prstGeom prst="rect">
          <a:avLst/>
        </a:prstGeom>
        <a:noFill/>
        <a:ln w="9525">
          <a:noFill/>
        </a:ln>
      </xdr:spPr>
    </xdr:pic>
    <xdr:clientData/>
  </xdr:twoCellAnchor>
  <xdr:twoCellAnchor editAs="oneCell">
    <xdr:from>
      <xdr:col>23</xdr:col>
      <xdr:colOff>152400</xdr:colOff>
      <xdr:row>77</xdr:row>
      <xdr:rowOff>0</xdr:rowOff>
    </xdr:from>
    <xdr:to>
      <xdr:col>23</xdr:col>
      <xdr:colOff>219075</xdr:colOff>
      <xdr:row>77</xdr:row>
      <xdr:rowOff>228600</xdr:rowOff>
    </xdr:to>
    <xdr:pic>
      <xdr:nvPicPr>
        <xdr:cNvPr id="81886" name="Picture 3" descr="clip_image3378"/>
        <xdr:cNvPicPr>
          <a:picLocks noChangeAspect="1"/>
        </xdr:cNvPicPr>
      </xdr:nvPicPr>
      <xdr:blipFill>
        <a:blip r:embed="rId1"/>
        <a:stretch>
          <a:fillRect/>
        </a:stretch>
      </xdr:blipFill>
      <xdr:spPr>
        <a:xfrm>
          <a:off x="11700510" y="88201500"/>
          <a:ext cx="66675" cy="228600"/>
        </a:xfrm>
        <a:prstGeom prst="rect">
          <a:avLst/>
        </a:prstGeom>
        <a:noFill/>
        <a:ln w="9525">
          <a:noFill/>
        </a:ln>
      </xdr:spPr>
    </xdr:pic>
    <xdr:clientData/>
  </xdr:twoCellAnchor>
  <xdr:twoCellAnchor editAs="oneCell">
    <xdr:from>
      <xdr:col>23</xdr:col>
      <xdr:colOff>228600</xdr:colOff>
      <xdr:row>77</xdr:row>
      <xdr:rowOff>0</xdr:rowOff>
    </xdr:from>
    <xdr:to>
      <xdr:col>23</xdr:col>
      <xdr:colOff>295275</xdr:colOff>
      <xdr:row>77</xdr:row>
      <xdr:rowOff>228600</xdr:rowOff>
    </xdr:to>
    <xdr:pic>
      <xdr:nvPicPr>
        <xdr:cNvPr id="81887" name="Picture 4" descr="clip_image3379"/>
        <xdr:cNvPicPr>
          <a:picLocks noChangeAspect="1"/>
        </xdr:cNvPicPr>
      </xdr:nvPicPr>
      <xdr:blipFill>
        <a:blip r:embed="rId1"/>
        <a:stretch>
          <a:fillRect/>
        </a:stretch>
      </xdr:blipFill>
      <xdr:spPr>
        <a:xfrm>
          <a:off x="11776710" y="88201500"/>
          <a:ext cx="66675" cy="228600"/>
        </a:xfrm>
        <a:prstGeom prst="rect">
          <a:avLst/>
        </a:prstGeom>
        <a:noFill/>
        <a:ln w="9525">
          <a:noFill/>
        </a:ln>
      </xdr:spPr>
    </xdr:pic>
    <xdr:clientData/>
  </xdr:twoCellAnchor>
  <xdr:twoCellAnchor editAs="oneCell">
    <xdr:from>
      <xdr:col>23</xdr:col>
      <xdr:colOff>304800</xdr:colOff>
      <xdr:row>77</xdr:row>
      <xdr:rowOff>0</xdr:rowOff>
    </xdr:from>
    <xdr:to>
      <xdr:col>23</xdr:col>
      <xdr:colOff>371475</xdr:colOff>
      <xdr:row>77</xdr:row>
      <xdr:rowOff>228600</xdr:rowOff>
    </xdr:to>
    <xdr:pic>
      <xdr:nvPicPr>
        <xdr:cNvPr id="81888" name="Picture 5" descr="clip_image3380"/>
        <xdr:cNvPicPr>
          <a:picLocks noChangeAspect="1"/>
        </xdr:cNvPicPr>
      </xdr:nvPicPr>
      <xdr:blipFill>
        <a:blip r:embed="rId1"/>
        <a:stretch>
          <a:fillRect/>
        </a:stretch>
      </xdr:blipFill>
      <xdr:spPr>
        <a:xfrm>
          <a:off x="11852910" y="88201500"/>
          <a:ext cx="66675" cy="228600"/>
        </a:xfrm>
        <a:prstGeom prst="rect">
          <a:avLst/>
        </a:prstGeom>
        <a:noFill/>
        <a:ln w="9525">
          <a:noFill/>
        </a:ln>
      </xdr:spPr>
    </xdr:pic>
    <xdr:clientData/>
  </xdr:twoCellAnchor>
  <xdr:twoCellAnchor editAs="oneCell">
    <xdr:from>
      <xdr:col>23</xdr:col>
      <xdr:colOff>381000</xdr:colOff>
      <xdr:row>77</xdr:row>
      <xdr:rowOff>0</xdr:rowOff>
    </xdr:from>
    <xdr:to>
      <xdr:col>23</xdr:col>
      <xdr:colOff>447675</xdr:colOff>
      <xdr:row>77</xdr:row>
      <xdr:rowOff>228600</xdr:rowOff>
    </xdr:to>
    <xdr:pic>
      <xdr:nvPicPr>
        <xdr:cNvPr id="81889" name="Picture 6" descr="clip_image3381"/>
        <xdr:cNvPicPr>
          <a:picLocks noChangeAspect="1"/>
        </xdr:cNvPicPr>
      </xdr:nvPicPr>
      <xdr:blipFill>
        <a:blip r:embed="rId1"/>
        <a:stretch>
          <a:fillRect/>
        </a:stretch>
      </xdr:blipFill>
      <xdr:spPr>
        <a:xfrm>
          <a:off x="11929110" y="88201500"/>
          <a:ext cx="66675" cy="228600"/>
        </a:xfrm>
        <a:prstGeom prst="rect">
          <a:avLst/>
        </a:prstGeom>
        <a:noFill/>
        <a:ln w="9525">
          <a:noFill/>
        </a:ln>
      </xdr:spPr>
    </xdr:pic>
    <xdr:clientData/>
  </xdr:twoCellAnchor>
  <xdr:twoCellAnchor editAs="oneCell">
    <xdr:from>
      <xdr:col>23</xdr:col>
      <xdr:colOff>457200</xdr:colOff>
      <xdr:row>77</xdr:row>
      <xdr:rowOff>0</xdr:rowOff>
    </xdr:from>
    <xdr:to>
      <xdr:col>23</xdr:col>
      <xdr:colOff>523875</xdr:colOff>
      <xdr:row>77</xdr:row>
      <xdr:rowOff>228600</xdr:rowOff>
    </xdr:to>
    <xdr:pic>
      <xdr:nvPicPr>
        <xdr:cNvPr id="81890" name="Picture 7" descr="clip_image3383"/>
        <xdr:cNvPicPr>
          <a:picLocks noChangeAspect="1"/>
        </xdr:cNvPicPr>
      </xdr:nvPicPr>
      <xdr:blipFill>
        <a:blip r:embed="rId1"/>
        <a:stretch>
          <a:fillRect/>
        </a:stretch>
      </xdr:blipFill>
      <xdr:spPr>
        <a:xfrm>
          <a:off x="12005310" y="88201500"/>
          <a:ext cx="66675" cy="228600"/>
        </a:xfrm>
        <a:prstGeom prst="rect">
          <a:avLst/>
        </a:prstGeom>
        <a:noFill/>
        <a:ln w="9525">
          <a:noFill/>
        </a:ln>
      </xdr:spPr>
    </xdr:pic>
    <xdr:clientData/>
  </xdr:twoCellAnchor>
  <xdr:twoCellAnchor editAs="oneCell">
    <xdr:from>
      <xdr:col>23</xdr:col>
      <xdr:colOff>533400</xdr:colOff>
      <xdr:row>77</xdr:row>
      <xdr:rowOff>0</xdr:rowOff>
    </xdr:from>
    <xdr:to>
      <xdr:col>23</xdr:col>
      <xdr:colOff>591185</xdr:colOff>
      <xdr:row>77</xdr:row>
      <xdr:rowOff>228600</xdr:rowOff>
    </xdr:to>
    <xdr:pic>
      <xdr:nvPicPr>
        <xdr:cNvPr id="81891" name="Picture 8" descr="clip_image3384"/>
        <xdr:cNvPicPr>
          <a:picLocks noChangeAspect="1"/>
        </xdr:cNvPicPr>
      </xdr:nvPicPr>
      <xdr:blipFill>
        <a:blip r:embed="rId1"/>
        <a:stretch>
          <a:fillRect/>
        </a:stretch>
      </xdr:blipFill>
      <xdr:spPr>
        <a:xfrm>
          <a:off x="12081510" y="88201500"/>
          <a:ext cx="57785" cy="228600"/>
        </a:xfrm>
        <a:prstGeom prst="rect">
          <a:avLst/>
        </a:prstGeom>
        <a:noFill/>
        <a:ln w="9525">
          <a:noFill/>
        </a:ln>
      </xdr:spPr>
    </xdr:pic>
    <xdr:clientData/>
  </xdr:twoCellAnchor>
  <xdr:twoCellAnchor editAs="oneCell">
    <xdr:from>
      <xdr:col>23</xdr:col>
      <xdr:colOff>0</xdr:colOff>
      <xdr:row>77</xdr:row>
      <xdr:rowOff>0</xdr:rowOff>
    </xdr:from>
    <xdr:to>
      <xdr:col>23</xdr:col>
      <xdr:colOff>66675</xdr:colOff>
      <xdr:row>77</xdr:row>
      <xdr:rowOff>238125</xdr:rowOff>
    </xdr:to>
    <xdr:pic>
      <xdr:nvPicPr>
        <xdr:cNvPr id="81900" name="Picture 1" descr="clip_image3376"/>
        <xdr:cNvPicPr>
          <a:picLocks noChangeAspect="1"/>
        </xdr:cNvPicPr>
      </xdr:nvPicPr>
      <xdr:blipFill>
        <a:blip r:embed="rId1"/>
        <a:stretch>
          <a:fillRect/>
        </a:stretch>
      </xdr:blipFill>
      <xdr:spPr>
        <a:xfrm>
          <a:off x="11548110" y="88201500"/>
          <a:ext cx="66675" cy="238125"/>
        </a:xfrm>
        <a:prstGeom prst="rect">
          <a:avLst/>
        </a:prstGeom>
        <a:noFill/>
        <a:ln w="9525">
          <a:noFill/>
        </a:ln>
      </xdr:spPr>
    </xdr:pic>
    <xdr:clientData/>
  </xdr:twoCellAnchor>
  <xdr:twoCellAnchor editAs="oneCell">
    <xdr:from>
      <xdr:col>23</xdr:col>
      <xdr:colOff>76200</xdr:colOff>
      <xdr:row>77</xdr:row>
      <xdr:rowOff>0</xdr:rowOff>
    </xdr:from>
    <xdr:to>
      <xdr:col>23</xdr:col>
      <xdr:colOff>142240</xdr:colOff>
      <xdr:row>77</xdr:row>
      <xdr:rowOff>238125</xdr:rowOff>
    </xdr:to>
    <xdr:pic>
      <xdr:nvPicPr>
        <xdr:cNvPr id="81901" name="Picture 2" descr="clip_image3377"/>
        <xdr:cNvPicPr>
          <a:picLocks noChangeAspect="1"/>
        </xdr:cNvPicPr>
      </xdr:nvPicPr>
      <xdr:blipFill>
        <a:blip r:embed="rId1"/>
        <a:stretch>
          <a:fillRect/>
        </a:stretch>
      </xdr:blipFill>
      <xdr:spPr>
        <a:xfrm>
          <a:off x="11624310" y="88201500"/>
          <a:ext cx="66040" cy="238125"/>
        </a:xfrm>
        <a:prstGeom prst="rect">
          <a:avLst/>
        </a:prstGeom>
        <a:noFill/>
        <a:ln w="9525">
          <a:noFill/>
        </a:ln>
      </xdr:spPr>
    </xdr:pic>
    <xdr:clientData/>
  </xdr:twoCellAnchor>
  <xdr:twoCellAnchor editAs="oneCell">
    <xdr:from>
      <xdr:col>23</xdr:col>
      <xdr:colOff>152400</xdr:colOff>
      <xdr:row>77</xdr:row>
      <xdr:rowOff>0</xdr:rowOff>
    </xdr:from>
    <xdr:to>
      <xdr:col>23</xdr:col>
      <xdr:colOff>219075</xdr:colOff>
      <xdr:row>77</xdr:row>
      <xdr:rowOff>238125</xdr:rowOff>
    </xdr:to>
    <xdr:pic>
      <xdr:nvPicPr>
        <xdr:cNvPr id="81902" name="Picture 3" descr="clip_image3378"/>
        <xdr:cNvPicPr>
          <a:picLocks noChangeAspect="1"/>
        </xdr:cNvPicPr>
      </xdr:nvPicPr>
      <xdr:blipFill>
        <a:blip r:embed="rId1"/>
        <a:stretch>
          <a:fillRect/>
        </a:stretch>
      </xdr:blipFill>
      <xdr:spPr>
        <a:xfrm>
          <a:off x="11700510" y="88201500"/>
          <a:ext cx="66675" cy="238125"/>
        </a:xfrm>
        <a:prstGeom prst="rect">
          <a:avLst/>
        </a:prstGeom>
        <a:noFill/>
        <a:ln w="9525">
          <a:noFill/>
        </a:ln>
      </xdr:spPr>
    </xdr:pic>
    <xdr:clientData/>
  </xdr:twoCellAnchor>
  <xdr:twoCellAnchor editAs="oneCell">
    <xdr:from>
      <xdr:col>23</xdr:col>
      <xdr:colOff>228600</xdr:colOff>
      <xdr:row>77</xdr:row>
      <xdr:rowOff>0</xdr:rowOff>
    </xdr:from>
    <xdr:to>
      <xdr:col>23</xdr:col>
      <xdr:colOff>295275</xdr:colOff>
      <xdr:row>77</xdr:row>
      <xdr:rowOff>238125</xdr:rowOff>
    </xdr:to>
    <xdr:pic>
      <xdr:nvPicPr>
        <xdr:cNvPr id="81903" name="Picture 4" descr="clip_image3379"/>
        <xdr:cNvPicPr>
          <a:picLocks noChangeAspect="1"/>
        </xdr:cNvPicPr>
      </xdr:nvPicPr>
      <xdr:blipFill>
        <a:blip r:embed="rId1"/>
        <a:stretch>
          <a:fillRect/>
        </a:stretch>
      </xdr:blipFill>
      <xdr:spPr>
        <a:xfrm>
          <a:off x="11776710" y="88201500"/>
          <a:ext cx="66675" cy="238125"/>
        </a:xfrm>
        <a:prstGeom prst="rect">
          <a:avLst/>
        </a:prstGeom>
        <a:noFill/>
        <a:ln w="9525">
          <a:noFill/>
        </a:ln>
      </xdr:spPr>
    </xdr:pic>
    <xdr:clientData/>
  </xdr:twoCellAnchor>
  <xdr:twoCellAnchor editAs="oneCell">
    <xdr:from>
      <xdr:col>23</xdr:col>
      <xdr:colOff>304800</xdr:colOff>
      <xdr:row>77</xdr:row>
      <xdr:rowOff>0</xdr:rowOff>
    </xdr:from>
    <xdr:to>
      <xdr:col>23</xdr:col>
      <xdr:colOff>371475</xdr:colOff>
      <xdr:row>77</xdr:row>
      <xdr:rowOff>238125</xdr:rowOff>
    </xdr:to>
    <xdr:pic>
      <xdr:nvPicPr>
        <xdr:cNvPr id="81904" name="Picture 5" descr="clip_image3380"/>
        <xdr:cNvPicPr>
          <a:picLocks noChangeAspect="1"/>
        </xdr:cNvPicPr>
      </xdr:nvPicPr>
      <xdr:blipFill>
        <a:blip r:embed="rId1"/>
        <a:stretch>
          <a:fillRect/>
        </a:stretch>
      </xdr:blipFill>
      <xdr:spPr>
        <a:xfrm>
          <a:off x="11852910" y="88201500"/>
          <a:ext cx="66675" cy="238125"/>
        </a:xfrm>
        <a:prstGeom prst="rect">
          <a:avLst/>
        </a:prstGeom>
        <a:noFill/>
        <a:ln w="9525">
          <a:noFill/>
        </a:ln>
      </xdr:spPr>
    </xdr:pic>
    <xdr:clientData/>
  </xdr:twoCellAnchor>
  <xdr:twoCellAnchor editAs="oneCell">
    <xdr:from>
      <xdr:col>23</xdr:col>
      <xdr:colOff>381000</xdr:colOff>
      <xdr:row>77</xdr:row>
      <xdr:rowOff>0</xdr:rowOff>
    </xdr:from>
    <xdr:to>
      <xdr:col>23</xdr:col>
      <xdr:colOff>447675</xdr:colOff>
      <xdr:row>77</xdr:row>
      <xdr:rowOff>238125</xdr:rowOff>
    </xdr:to>
    <xdr:pic>
      <xdr:nvPicPr>
        <xdr:cNvPr id="81905" name="Picture 6" descr="clip_image3381"/>
        <xdr:cNvPicPr>
          <a:picLocks noChangeAspect="1"/>
        </xdr:cNvPicPr>
      </xdr:nvPicPr>
      <xdr:blipFill>
        <a:blip r:embed="rId1"/>
        <a:stretch>
          <a:fillRect/>
        </a:stretch>
      </xdr:blipFill>
      <xdr:spPr>
        <a:xfrm>
          <a:off x="11929110" y="88201500"/>
          <a:ext cx="66675" cy="238125"/>
        </a:xfrm>
        <a:prstGeom prst="rect">
          <a:avLst/>
        </a:prstGeom>
        <a:noFill/>
        <a:ln w="9525">
          <a:noFill/>
        </a:ln>
      </xdr:spPr>
    </xdr:pic>
    <xdr:clientData/>
  </xdr:twoCellAnchor>
  <xdr:twoCellAnchor editAs="oneCell">
    <xdr:from>
      <xdr:col>23</xdr:col>
      <xdr:colOff>457200</xdr:colOff>
      <xdr:row>77</xdr:row>
      <xdr:rowOff>0</xdr:rowOff>
    </xdr:from>
    <xdr:to>
      <xdr:col>23</xdr:col>
      <xdr:colOff>523875</xdr:colOff>
      <xdr:row>77</xdr:row>
      <xdr:rowOff>238125</xdr:rowOff>
    </xdr:to>
    <xdr:pic>
      <xdr:nvPicPr>
        <xdr:cNvPr id="81906" name="Picture 7" descr="clip_image3383"/>
        <xdr:cNvPicPr>
          <a:picLocks noChangeAspect="1"/>
        </xdr:cNvPicPr>
      </xdr:nvPicPr>
      <xdr:blipFill>
        <a:blip r:embed="rId1"/>
        <a:stretch>
          <a:fillRect/>
        </a:stretch>
      </xdr:blipFill>
      <xdr:spPr>
        <a:xfrm>
          <a:off x="12005310" y="88201500"/>
          <a:ext cx="66675" cy="238125"/>
        </a:xfrm>
        <a:prstGeom prst="rect">
          <a:avLst/>
        </a:prstGeom>
        <a:noFill/>
        <a:ln w="9525">
          <a:noFill/>
        </a:ln>
      </xdr:spPr>
    </xdr:pic>
    <xdr:clientData/>
  </xdr:twoCellAnchor>
  <xdr:twoCellAnchor editAs="oneCell">
    <xdr:from>
      <xdr:col>23</xdr:col>
      <xdr:colOff>533400</xdr:colOff>
      <xdr:row>77</xdr:row>
      <xdr:rowOff>0</xdr:rowOff>
    </xdr:from>
    <xdr:to>
      <xdr:col>23</xdr:col>
      <xdr:colOff>591185</xdr:colOff>
      <xdr:row>77</xdr:row>
      <xdr:rowOff>238125</xdr:rowOff>
    </xdr:to>
    <xdr:pic>
      <xdr:nvPicPr>
        <xdr:cNvPr id="81907" name="Picture 8" descr="clip_image3384"/>
        <xdr:cNvPicPr>
          <a:picLocks noChangeAspect="1"/>
        </xdr:cNvPicPr>
      </xdr:nvPicPr>
      <xdr:blipFill>
        <a:blip r:embed="rId1"/>
        <a:stretch>
          <a:fillRect/>
        </a:stretch>
      </xdr:blipFill>
      <xdr:spPr>
        <a:xfrm>
          <a:off x="12081510" y="88201500"/>
          <a:ext cx="57785" cy="238125"/>
        </a:xfrm>
        <a:prstGeom prst="rect">
          <a:avLst/>
        </a:prstGeom>
        <a:noFill/>
        <a:ln w="9525">
          <a:noFill/>
        </a:ln>
      </xdr:spPr>
    </xdr:pic>
    <xdr:clientData/>
  </xdr:twoCellAnchor>
  <xdr:twoCellAnchor editAs="oneCell">
    <xdr:from>
      <xdr:col>23</xdr:col>
      <xdr:colOff>76200</xdr:colOff>
      <xdr:row>77</xdr:row>
      <xdr:rowOff>0</xdr:rowOff>
    </xdr:from>
    <xdr:to>
      <xdr:col>23</xdr:col>
      <xdr:colOff>133350</xdr:colOff>
      <xdr:row>77</xdr:row>
      <xdr:rowOff>238125</xdr:rowOff>
    </xdr:to>
    <xdr:pic>
      <xdr:nvPicPr>
        <xdr:cNvPr id="81965" name="Picture 2" descr="clip_image3377"/>
        <xdr:cNvPicPr>
          <a:picLocks noChangeAspect="1"/>
        </xdr:cNvPicPr>
      </xdr:nvPicPr>
      <xdr:blipFill>
        <a:blip r:embed="rId1"/>
        <a:stretch>
          <a:fillRect/>
        </a:stretch>
      </xdr:blipFill>
      <xdr:spPr>
        <a:xfrm>
          <a:off x="11624310" y="88201500"/>
          <a:ext cx="57150" cy="238125"/>
        </a:xfrm>
        <a:prstGeom prst="rect">
          <a:avLst/>
        </a:prstGeom>
        <a:noFill/>
        <a:ln w="9525">
          <a:noFill/>
        </a:ln>
      </xdr:spPr>
    </xdr:pic>
    <xdr:clientData/>
  </xdr:twoCellAnchor>
  <xdr:twoCellAnchor editAs="oneCell">
    <xdr:from>
      <xdr:col>23</xdr:col>
      <xdr:colOff>504825</xdr:colOff>
      <xdr:row>77</xdr:row>
      <xdr:rowOff>0</xdr:rowOff>
    </xdr:from>
    <xdr:to>
      <xdr:col>23</xdr:col>
      <xdr:colOff>591185</xdr:colOff>
      <xdr:row>77</xdr:row>
      <xdr:rowOff>238760</xdr:rowOff>
    </xdr:to>
    <xdr:pic>
      <xdr:nvPicPr>
        <xdr:cNvPr id="81980" name="Picture 6" descr="clip_image3381"/>
        <xdr:cNvPicPr>
          <a:picLocks noChangeAspect="1"/>
        </xdr:cNvPicPr>
      </xdr:nvPicPr>
      <xdr:blipFill>
        <a:blip r:embed="rId1"/>
        <a:stretch>
          <a:fillRect/>
        </a:stretch>
      </xdr:blipFill>
      <xdr:spPr>
        <a:xfrm>
          <a:off x="12052935" y="88201500"/>
          <a:ext cx="86360" cy="238760"/>
        </a:xfrm>
        <a:prstGeom prst="rect">
          <a:avLst/>
        </a:prstGeom>
        <a:noFill/>
        <a:ln w="9525">
          <a:noFill/>
        </a:ln>
      </xdr:spPr>
    </xdr:pic>
    <xdr:clientData/>
  </xdr:twoCellAnchor>
  <xdr:twoCellAnchor editAs="oneCell">
    <xdr:from>
      <xdr:col>23</xdr:col>
      <xdr:colOff>247650</xdr:colOff>
      <xdr:row>77</xdr:row>
      <xdr:rowOff>0</xdr:rowOff>
    </xdr:from>
    <xdr:to>
      <xdr:col>23</xdr:col>
      <xdr:colOff>314325</xdr:colOff>
      <xdr:row>77</xdr:row>
      <xdr:rowOff>238125</xdr:rowOff>
    </xdr:to>
    <xdr:pic>
      <xdr:nvPicPr>
        <xdr:cNvPr id="82557" name="Picture 4" descr="clip_image3379"/>
        <xdr:cNvPicPr>
          <a:picLocks noChangeAspect="1"/>
        </xdr:cNvPicPr>
      </xdr:nvPicPr>
      <xdr:blipFill>
        <a:blip r:embed="rId1"/>
        <a:stretch>
          <a:fillRect/>
        </a:stretch>
      </xdr:blipFill>
      <xdr:spPr>
        <a:xfrm>
          <a:off x="11795760" y="88201500"/>
          <a:ext cx="66675" cy="238125"/>
        </a:xfrm>
        <a:prstGeom prst="rect">
          <a:avLst/>
        </a:prstGeom>
        <a:noFill/>
        <a:ln w="9525">
          <a:noFill/>
        </a:ln>
      </xdr:spPr>
    </xdr:pic>
    <xdr:clientData/>
  </xdr:twoCellAnchor>
  <xdr:twoCellAnchor editAs="oneCell">
    <xdr:from>
      <xdr:col>19</xdr:col>
      <xdr:colOff>0</xdr:colOff>
      <xdr:row>77</xdr:row>
      <xdr:rowOff>0</xdr:rowOff>
    </xdr:from>
    <xdr:to>
      <xdr:col>19</xdr:col>
      <xdr:colOff>66675</xdr:colOff>
      <xdr:row>77</xdr:row>
      <xdr:rowOff>228600</xdr:rowOff>
    </xdr:to>
    <xdr:pic>
      <xdr:nvPicPr>
        <xdr:cNvPr id="82846" name="Picture 1" descr="clip_image3376"/>
        <xdr:cNvPicPr>
          <a:picLocks noChangeAspect="1"/>
        </xdr:cNvPicPr>
      </xdr:nvPicPr>
      <xdr:blipFill>
        <a:blip r:embed="rId1"/>
        <a:stretch>
          <a:fillRect/>
        </a:stretch>
      </xdr:blipFill>
      <xdr:spPr>
        <a:xfrm>
          <a:off x="9448165" y="88201500"/>
          <a:ext cx="66675" cy="228600"/>
        </a:xfrm>
        <a:prstGeom prst="rect">
          <a:avLst/>
        </a:prstGeom>
        <a:noFill/>
        <a:ln w="9525">
          <a:noFill/>
        </a:ln>
      </xdr:spPr>
    </xdr:pic>
    <xdr:clientData/>
  </xdr:twoCellAnchor>
  <xdr:twoCellAnchor editAs="oneCell">
    <xdr:from>
      <xdr:col>19</xdr:col>
      <xdr:colOff>76200</xdr:colOff>
      <xdr:row>77</xdr:row>
      <xdr:rowOff>0</xdr:rowOff>
    </xdr:from>
    <xdr:to>
      <xdr:col>19</xdr:col>
      <xdr:colOff>142240</xdr:colOff>
      <xdr:row>77</xdr:row>
      <xdr:rowOff>228600</xdr:rowOff>
    </xdr:to>
    <xdr:pic>
      <xdr:nvPicPr>
        <xdr:cNvPr id="82847" name="Picture 2" descr="clip_image3377"/>
        <xdr:cNvPicPr>
          <a:picLocks noChangeAspect="1"/>
        </xdr:cNvPicPr>
      </xdr:nvPicPr>
      <xdr:blipFill>
        <a:blip r:embed="rId1"/>
        <a:stretch>
          <a:fillRect/>
        </a:stretch>
      </xdr:blipFill>
      <xdr:spPr>
        <a:xfrm>
          <a:off x="9524365" y="88201500"/>
          <a:ext cx="66040" cy="228600"/>
        </a:xfrm>
        <a:prstGeom prst="rect">
          <a:avLst/>
        </a:prstGeom>
        <a:noFill/>
        <a:ln w="9525">
          <a:noFill/>
        </a:ln>
      </xdr:spPr>
    </xdr:pic>
    <xdr:clientData/>
  </xdr:twoCellAnchor>
  <xdr:twoCellAnchor editAs="oneCell">
    <xdr:from>
      <xdr:col>19</xdr:col>
      <xdr:colOff>152400</xdr:colOff>
      <xdr:row>77</xdr:row>
      <xdr:rowOff>0</xdr:rowOff>
    </xdr:from>
    <xdr:to>
      <xdr:col>19</xdr:col>
      <xdr:colOff>219075</xdr:colOff>
      <xdr:row>77</xdr:row>
      <xdr:rowOff>228600</xdr:rowOff>
    </xdr:to>
    <xdr:pic>
      <xdr:nvPicPr>
        <xdr:cNvPr id="82848" name="Picture 3" descr="clip_image3378"/>
        <xdr:cNvPicPr>
          <a:picLocks noChangeAspect="1"/>
        </xdr:cNvPicPr>
      </xdr:nvPicPr>
      <xdr:blipFill>
        <a:blip r:embed="rId1"/>
        <a:stretch>
          <a:fillRect/>
        </a:stretch>
      </xdr:blipFill>
      <xdr:spPr>
        <a:xfrm>
          <a:off x="9600565" y="88201500"/>
          <a:ext cx="66675" cy="228600"/>
        </a:xfrm>
        <a:prstGeom prst="rect">
          <a:avLst/>
        </a:prstGeom>
        <a:noFill/>
        <a:ln w="9525">
          <a:noFill/>
        </a:ln>
      </xdr:spPr>
    </xdr:pic>
    <xdr:clientData/>
  </xdr:twoCellAnchor>
  <xdr:twoCellAnchor editAs="oneCell">
    <xdr:from>
      <xdr:col>19</xdr:col>
      <xdr:colOff>228600</xdr:colOff>
      <xdr:row>77</xdr:row>
      <xdr:rowOff>0</xdr:rowOff>
    </xdr:from>
    <xdr:to>
      <xdr:col>19</xdr:col>
      <xdr:colOff>295275</xdr:colOff>
      <xdr:row>77</xdr:row>
      <xdr:rowOff>228600</xdr:rowOff>
    </xdr:to>
    <xdr:pic>
      <xdr:nvPicPr>
        <xdr:cNvPr id="82849" name="Picture 4" descr="clip_image3379"/>
        <xdr:cNvPicPr>
          <a:picLocks noChangeAspect="1"/>
        </xdr:cNvPicPr>
      </xdr:nvPicPr>
      <xdr:blipFill>
        <a:blip r:embed="rId1"/>
        <a:stretch>
          <a:fillRect/>
        </a:stretch>
      </xdr:blipFill>
      <xdr:spPr>
        <a:xfrm>
          <a:off x="9676765" y="88201500"/>
          <a:ext cx="66675" cy="228600"/>
        </a:xfrm>
        <a:prstGeom prst="rect">
          <a:avLst/>
        </a:prstGeom>
        <a:noFill/>
        <a:ln w="9525">
          <a:noFill/>
        </a:ln>
      </xdr:spPr>
    </xdr:pic>
    <xdr:clientData/>
  </xdr:twoCellAnchor>
  <xdr:twoCellAnchor editAs="oneCell">
    <xdr:from>
      <xdr:col>19</xdr:col>
      <xdr:colOff>304800</xdr:colOff>
      <xdr:row>77</xdr:row>
      <xdr:rowOff>0</xdr:rowOff>
    </xdr:from>
    <xdr:to>
      <xdr:col>19</xdr:col>
      <xdr:colOff>371475</xdr:colOff>
      <xdr:row>77</xdr:row>
      <xdr:rowOff>228600</xdr:rowOff>
    </xdr:to>
    <xdr:pic>
      <xdr:nvPicPr>
        <xdr:cNvPr id="82850" name="Picture 5" descr="clip_image3380"/>
        <xdr:cNvPicPr>
          <a:picLocks noChangeAspect="1"/>
        </xdr:cNvPicPr>
      </xdr:nvPicPr>
      <xdr:blipFill>
        <a:blip r:embed="rId1"/>
        <a:stretch>
          <a:fillRect/>
        </a:stretch>
      </xdr:blipFill>
      <xdr:spPr>
        <a:xfrm>
          <a:off x="9752965" y="88201500"/>
          <a:ext cx="66675" cy="228600"/>
        </a:xfrm>
        <a:prstGeom prst="rect">
          <a:avLst/>
        </a:prstGeom>
        <a:noFill/>
        <a:ln w="9525">
          <a:noFill/>
        </a:ln>
      </xdr:spPr>
    </xdr:pic>
    <xdr:clientData/>
  </xdr:twoCellAnchor>
  <xdr:twoCellAnchor editAs="oneCell">
    <xdr:from>
      <xdr:col>19</xdr:col>
      <xdr:colOff>381000</xdr:colOff>
      <xdr:row>77</xdr:row>
      <xdr:rowOff>0</xdr:rowOff>
    </xdr:from>
    <xdr:to>
      <xdr:col>19</xdr:col>
      <xdr:colOff>447675</xdr:colOff>
      <xdr:row>77</xdr:row>
      <xdr:rowOff>228600</xdr:rowOff>
    </xdr:to>
    <xdr:pic>
      <xdr:nvPicPr>
        <xdr:cNvPr id="82851" name="Picture 6" descr="clip_image3381"/>
        <xdr:cNvPicPr>
          <a:picLocks noChangeAspect="1"/>
        </xdr:cNvPicPr>
      </xdr:nvPicPr>
      <xdr:blipFill>
        <a:blip r:embed="rId1"/>
        <a:stretch>
          <a:fillRect/>
        </a:stretch>
      </xdr:blipFill>
      <xdr:spPr>
        <a:xfrm>
          <a:off x="9829165" y="88201500"/>
          <a:ext cx="66675" cy="228600"/>
        </a:xfrm>
        <a:prstGeom prst="rect">
          <a:avLst/>
        </a:prstGeom>
        <a:noFill/>
        <a:ln w="9525">
          <a:noFill/>
        </a:ln>
      </xdr:spPr>
    </xdr:pic>
    <xdr:clientData/>
  </xdr:twoCellAnchor>
  <xdr:twoCellAnchor editAs="oneCell">
    <xdr:from>
      <xdr:col>19</xdr:col>
      <xdr:colOff>457200</xdr:colOff>
      <xdr:row>77</xdr:row>
      <xdr:rowOff>0</xdr:rowOff>
    </xdr:from>
    <xdr:to>
      <xdr:col>19</xdr:col>
      <xdr:colOff>523875</xdr:colOff>
      <xdr:row>77</xdr:row>
      <xdr:rowOff>228600</xdr:rowOff>
    </xdr:to>
    <xdr:pic>
      <xdr:nvPicPr>
        <xdr:cNvPr id="82852" name="Picture 7" descr="clip_image3383"/>
        <xdr:cNvPicPr>
          <a:picLocks noChangeAspect="1"/>
        </xdr:cNvPicPr>
      </xdr:nvPicPr>
      <xdr:blipFill>
        <a:blip r:embed="rId1"/>
        <a:stretch>
          <a:fillRect/>
        </a:stretch>
      </xdr:blipFill>
      <xdr:spPr>
        <a:xfrm>
          <a:off x="9905365" y="88201500"/>
          <a:ext cx="66675" cy="228600"/>
        </a:xfrm>
        <a:prstGeom prst="rect">
          <a:avLst/>
        </a:prstGeom>
        <a:noFill/>
        <a:ln w="9525">
          <a:noFill/>
        </a:ln>
      </xdr:spPr>
    </xdr:pic>
    <xdr:clientData/>
  </xdr:twoCellAnchor>
  <xdr:twoCellAnchor editAs="oneCell">
    <xdr:from>
      <xdr:col>19</xdr:col>
      <xdr:colOff>485775</xdr:colOff>
      <xdr:row>77</xdr:row>
      <xdr:rowOff>0</xdr:rowOff>
    </xdr:from>
    <xdr:to>
      <xdr:col>19</xdr:col>
      <xdr:colOff>543560</xdr:colOff>
      <xdr:row>77</xdr:row>
      <xdr:rowOff>228600</xdr:rowOff>
    </xdr:to>
    <xdr:pic>
      <xdr:nvPicPr>
        <xdr:cNvPr id="82853" name="Picture 8" descr="clip_image3384"/>
        <xdr:cNvPicPr>
          <a:picLocks noChangeAspect="1"/>
        </xdr:cNvPicPr>
      </xdr:nvPicPr>
      <xdr:blipFill>
        <a:blip r:embed="rId1"/>
        <a:stretch>
          <a:fillRect/>
        </a:stretch>
      </xdr:blipFill>
      <xdr:spPr>
        <a:xfrm>
          <a:off x="9933940" y="88201500"/>
          <a:ext cx="57785" cy="228600"/>
        </a:xfrm>
        <a:prstGeom prst="rect">
          <a:avLst/>
        </a:prstGeom>
        <a:noFill/>
        <a:ln w="9525">
          <a:noFill/>
        </a:ln>
      </xdr:spPr>
    </xdr:pic>
    <xdr:clientData/>
  </xdr:twoCellAnchor>
  <xdr:twoCellAnchor editAs="oneCell">
    <xdr:from>
      <xdr:col>19</xdr:col>
      <xdr:colOff>0</xdr:colOff>
      <xdr:row>77</xdr:row>
      <xdr:rowOff>0</xdr:rowOff>
    </xdr:from>
    <xdr:to>
      <xdr:col>19</xdr:col>
      <xdr:colOff>66675</xdr:colOff>
      <xdr:row>77</xdr:row>
      <xdr:rowOff>238125</xdr:rowOff>
    </xdr:to>
    <xdr:pic>
      <xdr:nvPicPr>
        <xdr:cNvPr id="82862" name="Picture 1" descr="clip_image3376"/>
        <xdr:cNvPicPr>
          <a:picLocks noChangeAspect="1"/>
        </xdr:cNvPicPr>
      </xdr:nvPicPr>
      <xdr:blipFill>
        <a:blip r:embed="rId1"/>
        <a:stretch>
          <a:fillRect/>
        </a:stretch>
      </xdr:blipFill>
      <xdr:spPr>
        <a:xfrm>
          <a:off x="9448165" y="88201500"/>
          <a:ext cx="66675" cy="238125"/>
        </a:xfrm>
        <a:prstGeom prst="rect">
          <a:avLst/>
        </a:prstGeom>
        <a:noFill/>
        <a:ln w="9525">
          <a:noFill/>
        </a:ln>
      </xdr:spPr>
    </xdr:pic>
    <xdr:clientData/>
  </xdr:twoCellAnchor>
  <xdr:twoCellAnchor editAs="oneCell">
    <xdr:from>
      <xdr:col>19</xdr:col>
      <xdr:colOff>76200</xdr:colOff>
      <xdr:row>77</xdr:row>
      <xdr:rowOff>0</xdr:rowOff>
    </xdr:from>
    <xdr:to>
      <xdr:col>19</xdr:col>
      <xdr:colOff>142240</xdr:colOff>
      <xdr:row>77</xdr:row>
      <xdr:rowOff>238125</xdr:rowOff>
    </xdr:to>
    <xdr:pic>
      <xdr:nvPicPr>
        <xdr:cNvPr id="82863" name="Picture 2" descr="clip_image3377"/>
        <xdr:cNvPicPr>
          <a:picLocks noChangeAspect="1"/>
        </xdr:cNvPicPr>
      </xdr:nvPicPr>
      <xdr:blipFill>
        <a:blip r:embed="rId1"/>
        <a:stretch>
          <a:fillRect/>
        </a:stretch>
      </xdr:blipFill>
      <xdr:spPr>
        <a:xfrm>
          <a:off x="9524365" y="88201500"/>
          <a:ext cx="66040" cy="238125"/>
        </a:xfrm>
        <a:prstGeom prst="rect">
          <a:avLst/>
        </a:prstGeom>
        <a:noFill/>
        <a:ln w="9525">
          <a:noFill/>
        </a:ln>
      </xdr:spPr>
    </xdr:pic>
    <xdr:clientData/>
  </xdr:twoCellAnchor>
  <xdr:twoCellAnchor editAs="oneCell">
    <xdr:from>
      <xdr:col>19</xdr:col>
      <xdr:colOff>152400</xdr:colOff>
      <xdr:row>77</xdr:row>
      <xdr:rowOff>0</xdr:rowOff>
    </xdr:from>
    <xdr:to>
      <xdr:col>19</xdr:col>
      <xdr:colOff>219075</xdr:colOff>
      <xdr:row>77</xdr:row>
      <xdr:rowOff>238125</xdr:rowOff>
    </xdr:to>
    <xdr:pic>
      <xdr:nvPicPr>
        <xdr:cNvPr id="82864" name="Picture 3" descr="clip_image3378"/>
        <xdr:cNvPicPr>
          <a:picLocks noChangeAspect="1"/>
        </xdr:cNvPicPr>
      </xdr:nvPicPr>
      <xdr:blipFill>
        <a:blip r:embed="rId1"/>
        <a:stretch>
          <a:fillRect/>
        </a:stretch>
      </xdr:blipFill>
      <xdr:spPr>
        <a:xfrm>
          <a:off x="9600565" y="88201500"/>
          <a:ext cx="66675" cy="238125"/>
        </a:xfrm>
        <a:prstGeom prst="rect">
          <a:avLst/>
        </a:prstGeom>
        <a:noFill/>
        <a:ln w="9525">
          <a:noFill/>
        </a:ln>
      </xdr:spPr>
    </xdr:pic>
    <xdr:clientData/>
  </xdr:twoCellAnchor>
  <xdr:twoCellAnchor editAs="oneCell">
    <xdr:from>
      <xdr:col>19</xdr:col>
      <xdr:colOff>228600</xdr:colOff>
      <xdr:row>77</xdr:row>
      <xdr:rowOff>0</xdr:rowOff>
    </xdr:from>
    <xdr:to>
      <xdr:col>19</xdr:col>
      <xdr:colOff>295275</xdr:colOff>
      <xdr:row>77</xdr:row>
      <xdr:rowOff>238125</xdr:rowOff>
    </xdr:to>
    <xdr:pic>
      <xdr:nvPicPr>
        <xdr:cNvPr id="82865" name="Picture 4" descr="clip_image3379"/>
        <xdr:cNvPicPr>
          <a:picLocks noChangeAspect="1"/>
        </xdr:cNvPicPr>
      </xdr:nvPicPr>
      <xdr:blipFill>
        <a:blip r:embed="rId1"/>
        <a:stretch>
          <a:fillRect/>
        </a:stretch>
      </xdr:blipFill>
      <xdr:spPr>
        <a:xfrm>
          <a:off x="9676765" y="88201500"/>
          <a:ext cx="66675" cy="238125"/>
        </a:xfrm>
        <a:prstGeom prst="rect">
          <a:avLst/>
        </a:prstGeom>
        <a:noFill/>
        <a:ln w="9525">
          <a:noFill/>
        </a:ln>
      </xdr:spPr>
    </xdr:pic>
    <xdr:clientData/>
  </xdr:twoCellAnchor>
  <xdr:twoCellAnchor editAs="oneCell">
    <xdr:from>
      <xdr:col>19</xdr:col>
      <xdr:colOff>304800</xdr:colOff>
      <xdr:row>77</xdr:row>
      <xdr:rowOff>0</xdr:rowOff>
    </xdr:from>
    <xdr:to>
      <xdr:col>19</xdr:col>
      <xdr:colOff>371475</xdr:colOff>
      <xdr:row>77</xdr:row>
      <xdr:rowOff>238125</xdr:rowOff>
    </xdr:to>
    <xdr:pic>
      <xdr:nvPicPr>
        <xdr:cNvPr id="82866" name="Picture 5" descr="clip_image3380"/>
        <xdr:cNvPicPr>
          <a:picLocks noChangeAspect="1"/>
        </xdr:cNvPicPr>
      </xdr:nvPicPr>
      <xdr:blipFill>
        <a:blip r:embed="rId1"/>
        <a:stretch>
          <a:fillRect/>
        </a:stretch>
      </xdr:blipFill>
      <xdr:spPr>
        <a:xfrm>
          <a:off x="9752965" y="88201500"/>
          <a:ext cx="66675" cy="238125"/>
        </a:xfrm>
        <a:prstGeom prst="rect">
          <a:avLst/>
        </a:prstGeom>
        <a:noFill/>
        <a:ln w="9525">
          <a:noFill/>
        </a:ln>
      </xdr:spPr>
    </xdr:pic>
    <xdr:clientData/>
  </xdr:twoCellAnchor>
  <xdr:twoCellAnchor editAs="oneCell">
    <xdr:from>
      <xdr:col>19</xdr:col>
      <xdr:colOff>381000</xdr:colOff>
      <xdr:row>77</xdr:row>
      <xdr:rowOff>0</xdr:rowOff>
    </xdr:from>
    <xdr:to>
      <xdr:col>19</xdr:col>
      <xdr:colOff>447675</xdr:colOff>
      <xdr:row>77</xdr:row>
      <xdr:rowOff>238125</xdr:rowOff>
    </xdr:to>
    <xdr:pic>
      <xdr:nvPicPr>
        <xdr:cNvPr id="82867" name="Picture 6" descr="clip_image3381"/>
        <xdr:cNvPicPr>
          <a:picLocks noChangeAspect="1"/>
        </xdr:cNvPicPr>
      </xdr:nvPicPr>
      <xdr:blipFill>
        <a:blip r:embed="rId1"/>
        <a:stretch>
          <a:fillRect/>
        </a:stretch>
      </xdr:blipFill>
      <xdr:spPr>
        <a:xfrm>
          <a:off x="9829165" y="88201500"/>
          <a:ext cx="66675" cy="238125"/>
        </a:xfrm>
        <a:prstGeom prst="rect">
          <a:avLst/>
        </a:prstGeom>
        <a:noFill/>
        <a:ln w="9525">
          <a:noFill/>
        </a:ln>
      </xdr:spPr>
    </xdr:pic>
    <xdr:clientData/>
  </xdr:twoCellAnchor>
  <xdr:twoCellAnchor editAs="oneCell">
    <xdr:from>
      <xdr:col>19</xdr:col>
      <xdr:colOff>457200</xdr:colOff>
      <xdr:row>77</xdr:row>
      <xdr:rowOff>0</xdr:rowOff>
    </xdr:from>
    <xdr:to>
      <xdr:col>19</xdr:col>
      <xdr:colOff>523875</xdr:colOff>
      <xdr:row>77</xdr:row>
      <xdr:rowOff>238125</xdr:rowOff>
    </xdr:to>
    <xdr:pic>
      <xdr:nvPicPr>
        <xdr:cNvPr id="82868" name="Picture 7" descr="clip_image3383"/>
        <xdr:cNvPicPr>
          <a:picLocks noChangeAspect="1"/>
        </xdr:cNvPicPr>
      </xdr:nvPicPr>
      <xdr:blipFill>
        <a:blip r:embed="rId1"/>
        <a:stretch>
          <a:fillRect/>
        </a:stretch>
      </xdr:blipFill>
      <xdr:spPr>
        <a:xfrm>
          <a:off x="9905365" y="88201500"/>
          <a:ext cx="66675" cy="238125"/>
        </a:xfrm>
        <a:prstGeom prst="rect">
          <a:avLst/>
        </a:prstGeom>
        <a:noFill/>
        <a:ln w="9525">
          <a:noFill/>
        </a:ln>
      </xdr:spPr>
    </xdr:pic>
    <xdr:clientData/>
  </xdr:twoCellAnchor>
  <xdr:twoCellAnchor editAs="oneCell">
    <xdr:from>
      <xdr:col>19</xdr:col>
      <xdr:colOff>485775</xdr:colOff>
      <xdr:row>77</xdr:row>
      <xdr:rowOff>0</xdr:rowOff>
    </xdr:from>
    <xdr:to>
      <xdr:col>19</xdr:col>
      <xdr:colOff>543560</xdr:colOff>
      <xdr:row>77</xdr:row>
      <xdr:rowOff>238125</xdr:rowOff>
    </xdr:to>
    <xdr:pic>
      <xdr:nvPicPr>
        <xdr:cNvPr id="82869" name="Picture 8" descr="clip_image3384"/>
        <xdr:cNvPicPr>
          <a:picLocks noChangeAspect="1"/>
        </xdr:cNvPicPr>
      </xdr:nvPicPr>
      <xdr:blipFill>
        <a:blip r:embed="rId1"/>
        <a:stretch>
          <a:fillRect/>
        </a:stretch>
      </xdr:blipFill>
      <xdr:spPr>
        <a:xfrm>
          <a:off x="9933940" y="88201500"/>
          <a:ext cx="57785" cy="238125"/>
        </a:xfrm>
        <a:prstGeom prst="rect">
          <a:avLst/>
        </a:prstGeom>
        <a:noFill/>
        <a:ln w="9525">
          <a:noFill/>
        </a:ln>
      </xdr:spPr>
    </xdr:pic>
    <xdr:clientData/>
  </xdr:twoCellAnchor>
  <xdr:twoCellAnchor editAs="oneCell">
    <xdr:from>
      <xdr:col>19</xdr:col>
      <xdr:colOff>76200</xdr:colOff>
      <xdr:row>77</xdr:row>
      <xdr:rowOff>0</xdr:rowOff>
    </xdr:from>
    <xdr:to>
      <xdr:col>19</xdr:col>
      <xdr:colOff>133350</xdr:colOff>
      <xdr:row>77</xdr:row>
      <xdr:rowOff>238125</xdr:rowOff>
    </xdr:to>
    <xdr:pic>
      <xdr:nvPicPr>
        <xdr:cNvPr id="82927" name="Picture 2" descr="clip_image3377"/>
        <xdr:cNvPicPr>
          <a:picLocks noChangeAspect="1"/>
        </xdr:cNvPicPr>
      </xdr:nvPicPr>
      <xdr:blipFill>
        <a:blip r:embed="rId1"/>
        <a:stretch>
          <a:fillRect/>
        </a:stretch>
      </xdr:blipFill>
      <xdr:spPr>
        <a:xfrm>
          <a:off x="9524365" y="88201500"/>
          <a:ext cx="57150" cy="238125"/>
        </a:xfrm>
        <a:prstGeom prst="rect">
          <a:avLst/>
        </a:prstGeom>
        <a:noFill/>
        <a:ln w="9525">
          <a:noFill/>
        </a:ln>
      </xdr:spPr>
    </xdr:pic>
    <xdr:clientData/>
  </xdr:twoCellAnchor>
  <xdr:twoCellAnchor editAs="oneCell">
    <xdr:from>
      <xdr:col>19</xdr:col>
      <xdr:colOff>485775</xdr:colOff>
      <xdr:row>77</xdr:row>
      <xdr:rowOff>0</xdr:rowOff>
    </xdr:from>
    <xdr:to>
      <xdr:col>19</xdr:col>
      <xdr:colOff>609600</xdr:colOff>
      <xdr:row>77</xdr:row>
      <xdr:rowOff>238760</xdr:rowOff>
    </xdr:to>
    <xdr:pic>
      <xdr:nvPicPr>
        <xdr:cNvPr id="82942" name="Picture 6" descr="clip_image3381"/>
        <xdr:cNvPicPr>
          <a:picLocks noChangeAspect="1"/>
        </xdr:cNvPicPr>
      </xdr:nvPicPr>
      <xdr:blipFill>
        <a:blip r:embed="rId1"/>
        <a:stretch>
          <a:fillRect/>
        </a:stretch>
      </xdr:blipFill>
      <xdr:spPr>
        <a:xfrm>
          <a:off x="9933940" y="88201500"/>
          <a:ext cx="123825" cy="238760"/>
        </a:xfrm>
        <a:prstGeom prst="rect">
          <a:avLst/>
        </a:prstGeom>
        <a:noFill/>
        <a:ln w="9525">
          <a:noFill/>
        </a:ln>
      </xdr:spPr>
    </xdr:pic>
    <xdr:clientData/>
  </xdr:twoCellAnchor>
  <xdr:twoCellAnchor editAs="oneCell">
    <xdr:from>
      <xdr:col>19</xdr:col>
      <xdr:colOff>247650</xdr:colOff>
      <xdr:row>77</xdr:row>
      <xdr:rowOff>0</xdr:rowOff>
    </xdr:from>
    <xdr:to>
      <xdr:col>19</xdr:col>
      <xdr:colOff>314325</xdr:colOff>
      <xdr:row>77</xdr:row>
      <xdr:rowOff>238125</xdr:rowOff>
    </xdr:to>
    <xdr:pic>
      <xdr:nvPicPr>
        <xdr:cNvPr id="83519" name="Picture 4" descr="clip_image3379"/>
        <xdr:cNvPicPr>
          <a:picLocks noChangeAspect="1"/>
        </xdr:cNvPicPr>
      </xdr:nvPicPr>
      <xdr:blipFill>
        <a:blip r:embed="rId1"/>
        <a:stretch>
          <a:fillRect/>
        </a:stretch>
      </xdr:blipFill>
      <xdr:spPr>
        <a:xfrm>
          <a:off x="9695815" y="88201500"/>
          <a:ext cx="66675" cy="238125"/>
        </a:xfrm>
        <a:prstGeom prst="rect">
          <a:avLst/>
        </a:prstGeom>
        <a:noFill/>
        <a:ln w="9525">
          <a:noFill/>
        </a:ln>
      </xdr:spPr>
    </xdr:pic>
    <xdr:clientData/>
  </xdr:twoCellAnchor>
  <xdr:twoCellAnchor editAs="oneCell">
    <xdr:from>
      <xdr:col>23</xdr:col>
      <xdr:colOff>228600</xdr:colOff>
      <xdr:row>77</xdr:row>
      <xdr:rowOff>0</xdr:rowOff>
    </xdr:from>
    <xdr:to>
      <xdr:col>23</xdr:col>
      <xdr:colOff>286385</xdr:colOff>
      <xdr:row>77</xdr:row>
      <xdr:rowOff>228600</xdr:rowOff>
    </xdr:to>
    <xdr:pic>
      <xdr:nvPicPr>
        <xdr:cNvPr id="96881" name="Picture 8" descr="clip_image3384"/>
        <xdr:cNvPicPr>
          <a:picLocks noChangeAspect="1"/>
        </xdr:cNvPicPr>
      </xdr:nvPicPr>
      <xdr:blipFill>
        <a:blip r:embed="rId1"/>
        <a:stretch>
          <a:fillRect/>
        </a:stretch>
      </xdr:blipFill>
      <xdr:spPr>
        <a:xfrm>
          <a:off x="11776710" y="88201500"/>
          <a:ext cx="57785" cy="228600"/>
        </a:xfrm>
        <a:prstGeom prst="rect">
          <a:avLst/>
        </a:prstGeom>
        <a:noFill/>
        <a:ln w="9525">
          <a:noFill/>
        </a:ln>
      </xdr:spPr>
    </xdr:pic>
    <xdr:clientData/>
  </xdr:twoCellAnchor>
  <xdr:twoCellAnchor editAs="oneCell">
    <xdr:from>
      <xdr:col>23</xdr:col>
      <xdr:colOff>228600</xdr:colOff>
      <xdr:row>77</xdr:row>
      <xdr:rowOff>0</xdr:rowOff>
    </xdr:from>
    <xdr:to>
      <xdr:col>23</xdr:col>
      <xdr:colOff>286385</xdr:colOff>
      <xdr:row>77</xdr:row>
      <xdr:rowOff>238125</xdr:rowOff>
    </xdr:to>
    <xdr:pic>
      <xdr:nvPicPr>
        <xdr:cNvPr id="96897" name="Picture 8" descr="clip_image3384"/>
        <xdr:cNvPicPr>
          <a:picLocks noChangeAspect="1"/>
        </xdr:cNvPicPr>
      </xdr:nvPicPr>
      <xdr:blipFill>
        <a:blip r:embed="rId1"/>
        <a:stretch>
          <a:fillRect/>
        </a:stretch>
      </xdr:blipFill>
      <xdr:spPr>
        <a:xfrm>
          <a:off x="11776710" y="88201500"/>
          <a:ext cx="57785" cy="238125"/>
        </a:xfrm>
        <a:prstGeom prst="rect">
          <a:avLst/>
        </a:prstGeom>
        <a:noFill/>
        <a:ln w="9525">
          <a:noFill/>
        </a:ln>
      </xdr:spPr>
    </xdr:pic>
    <xdr:clientData/>
  </xdr:twoCellAnchor>
  <xdr:twoCellAnchor editAs="oneCell">
    <xdr:from>
      <xdr:col>23</xdr:col>
      <xdr:colOff>228600</xdr:colOff>
      <xdr:row>77</xdr:row>
      <xdr:rowOff>0</xdr:rowOff>
    </xdr:from>
    <xdr:to>
      <xdr:col>23</xdr:col>
      <xdr:colOff>314325</xdr:colOff>
      <xdr:row>77</xdr:row>
      <xdr:rowOff>238760</xdr:rowOff>
    </xdr:to>
    <xdr:pic>
      <xdr:nvPicPr>
        <xdr:cNvPr id="96970" name="Picture 6" descr="clip_image3381"/>
        <xdr:cNvPicPr>
          <a:picLocks noChangeAspect="1"/>
        </xdr:cNvPicPr>
      </xdr:nvPicPr>
      <xdr:blipFill>
        <a:blip r:embed="rId1"/>
        <a:stretch>
          <a:fillRect/>
        </a:stretch>
      </xdr:blipFill>
      <xdr:spPr>
        <a:xfrm>
          <a:off x="11776710" y="88201500"/>
          <a:ext cx="85725" cy="238760"/>
        </a:xfrm>
        <a:prstGeom prst="rect">
          <a:avLst/>
        </a:prstGeom>
        <a:noFill/>
        <a:ln w="9525">
          <a:noFill/>
        </a:ln>
      </xdr:spPr>
    </xdr:pic>
    <xdr:clientData/>
  </xdr:twoCellAnchor>
  <xdr:twoCellAnchor editAs="oneCell">
    <xdr:from>
      <xdr:col>19</xdr:col>
      <xdr:colOff>314325</xdr:colOff>
      <xdr:row>77</xdr:row>
      <xdr:rowOff>0</xdr:rowOff>
    </xdr:from>
    <xdr:to>
      <xdr:col>19</xdr:col>
      <xdr:colOff>381000</xdr:colOff>
      <xdr:row>77</xdr:row>
      <xdr:rowOff>228600</xdr:rowOff>
    </xdr:to>
    <xdr:pic>
      <xdr:nvPicPr>
        <xdr:cNvPr id="97841" name="Picture 6" descr="clip_image3381"/>
        <xdr:cNvPicPr>
          <a:picLocks noChangeAspect="1"/>
        </xdr:cNvPicPr>
      </xdr:nvPicPr>
      <xdr:blipFill>
        <a:blip r:embed="rId1"/>
        <a:stretch>
          <a:fillRect/>
        </a:stretch>
      </xdr:blipFill>
      <xdr:spPr>
        <a:xfrm>
          <a:off x="9762490" y="88201500"/>
          <a:ext cx="66675" cy="228600"/>
        </a:xfrm>
        <a:prstGeom prst="rect">
          <a:avLst/>
        </a:prstGeom>
        <a:noFill/>
        <a:ln w="9525">
          <a:noFill/>
        </a:ln>
      </xdr:spPr>
    </xdr:pic>
    <xdr:clientData/>
  </xdr:twoCellAnchor>
  <xdr:twoCellAnchor editAs="oneCell">
    <xdr:from>
      <xdr:col>19</xdr:col>
      <xdr:colOff>314325</xdr:colOff>
      <xdr:row>77</xdr:row>
      <xdr:rowOff>0</xdr:rowOff>
    </xdr:from>
    <xdr:to>
      <xdr:col>19</xdr:col>
      <xdr:colOff>371475</xdr:colOff>
      <xdr:row>77</xdr:row>
      <xdr:rowOff>228600</xdr:rowOff>
    </xdr:to>
    <xdr:pic>
      <xdr:nvPicPr>
        <xdr:cNvPr id="97843" name="Picture 8" descr="clip_image3384"/>
        <xdr:cNvPicPr>
          <a:picLocks noChangeAspect="1"/>
        </xdr:cNvPicPr>
      </xdr:nvPicPr>
      <xdr:blipFill>
        <a:blip r:embed="rId1"/>
        <a:stretch>
          <a:fillRect/>
        </a:stretch>
      </xdr:blipFill>
      <xdr:spPr>
        <a:xfrm>
          <a:off x="9762490" y="88201500"/>
          <a:ext cx="57150" cy="228600"/>
        </a:xfrm>
        <a:prstGeom prst="rect">
          <a:avLst/>
        </a:prstGeom>
        <a:noFill/>
        <a:ln w="9525">
          <a:noFill/>
        </a:ln>
      </xdr:spPr>
    </xdr:pic>
    <xdr:clientData/>
  </xdr:twoCellAnchor>
  <xdr:twoCellAnchor editAs="oneCell">
    <xdr:from>
      <xdr:col>19</xdr:col>
      <xdr:colOff>314325</xdr:colOff>
      <xdr:row>77</xdr:row>
      <xdr:rowOff>0</xdr:rowOff>
    </xdr:from>
    <xdr:to>
      <xdr:col>19</xdr:col>
      <xdr:colOff>381000</xdr:colOff>
      <xdr:row>77</xdr:row>
      <xdr:rowOff>238125</xdr:rowOff>
    </xdr:to>
    <xdr:pic>
      <xdr:nvPicPr>
        <xdr:cNvPr id="97857" name="Picture 6" descr="clip_image3381"/>
        <xdr:cNvPicPr>
          <a:picLocks noChangeAspect="1"/>
        </xdr:cNvPicPr>
      </xdr:nvPicPr>
      <xdr:blipFill>
        <a:blip r:embed="rId1"/>
        <a:stretch>
          <a:fillRect/>
        </a:stretch>
      </xdr:blipFill>
      <xdr:spPr>
        <a:xfrm>
          <a:off x="9762490" y="88201500"/>
          <a:ext cx="66675" cy="238125"/>
        </a:xfrm>
        <a:prstGeom prst="rect">
          <a:avLst/>
        </a:prstGeom>
        <a:noFill/>
        <a:ln w="9525">
          <a:noFill/>
        </a:ln>
      </xdr:spPr>
    </xdr:pic>
    <xdr:clientData/>
  </xdr:twoCellAnchor>
  <xdr:twoCellAnchor editAs="oneCell">
    <xdr:from>
      <xdr:col>19</xdr:col>
      <xdr:colOff>314325</xdr:colOff>
      <xdr:row>77</xdr:row>
      <xdr:rowOff>0</xdr:rowOff>
    </xdr:from>
    <xdr:to>
      <xdr:col>19</xdr:col>
      <xdr:colOff>371475</xdr:colOff>
      <xdr:row>77</xdr:row>
      <xdr:rowOff>238125</xdr:rowOff>
    </xdr:to>
    <xdr:pic>
      <xdr:nvPicPr>
        <xdr:cNvPr id="97859" name="Picture 8" descr="clip_image3384"/>
        <xdr:cNvPicPr>
          <a:picLocks noChangeAspect="1"/>
        </xdr:cNvPicPr>
      </xdr:nvPicPr>
      <xdr:blipFill>
        <a:blip r:embed="rId1"/>
        <a:stretch>
          <a:fillRect/>
        </a:stretch>
      </xdr:blipFill>
      <xdr:spPr>
        <a:xfrm>
          <a:off x="9762490" y="88201500"/>
          <a:ext cx="57150" cy="238125"/>
        </a:xfrm>
        <a:prstGeom prst="rect">
          <a:avLst/>
        </a:prstGeom>
        <a:noFill/>
        <a:ln w="9525">
          <a:noFill/>
        </a:ln>
      </xdr:spPr>
    </xdr:pic>
    <xdr:clientData/>
  </xdr:twoCellAnchor>
  <xdr:twoCellAnchor editAs="oneCell">
    <xdr:from>
      <xdr:col>19</xdr:col>
      <xdr:colOff>314325</xdr:colOff>
      <xdr:row>77</xdr:row>
      <xdr:rowOff>0</xdr:rowOff>
    </xdr:from>
    <xdr:to>
      <xdr:col>19</xdr:col>
      <xdr:colOff>438150</xdr:colOff>
      <xdr:row>77</xdr:row>
      <xdr:rowOff>238760</xdr:rowOff>
    </xdr:to>
    <xdr:pic>
      <xdr:nvPicPr>
        <xdr:cNvPr id="97932" name="Picture 6" descr="clip_image3381"/>
        <xdr:cNvPicPr>
          <a:picLocks noChangeAspect="1"/>
        </xdr:cNvPicPr>
      </xdr:nvPicPr>
      <xdr:blipFill>
        <a:blip r:embed="rId1"/>
        <a:stretch>
          <a:fillRect/>
        </a:stretch>
      </xdr:blipFill>
      <xdr:spPr>
        <a:xfrm>
          <a:off x="9762490" y="88201500"/>
          <a:ext cx="123825" cy="238760"/>
        </a:xfrm>
        <a:prstGeom prst="rect">
          <a:avLst/>
        </a:prstGeom>
        <a:noFill/>
        <a:ln w="9525">
          <a:noFill/>
        </a:ln>
      </xdr:spPr>
    </xdr:pic>
    <xdr:clientData/>
  </xdr:twoCellAnchor>
  <xdr:twoCellAnchor editAs="oneCell">
    <xdr:from>
      <xdr:col>10</xdr:col>
      <xdr:colOff>0</xdr:colOff>
      <xdr:row>105</xdr:row>
      <xdr:rowOff>0</xdr:rowOff>
    </xdr:from>
    <xdr:to>
      <xdr:col>10</xdr:col>
      <xdr:colOff>66040</xdr:colOff>
      <xdr:row>105</xdr:row>
      <xdr:rowOff>234950</xdr:rowOff>
    </xdr:to>
    <xdr:pic>
      <xdr:nvPicPr>
        <xdr:cNvPr id="98797" name="Picture 1" descr="clip_image3376"/>
        <xdr:cNvPicPr>
          <a:picLocks noChangeAspect="1"/>
        </xdr:cNvPicPr>
      </xdr:nvPicPr>
      <xdr:blipFill>
        <a:blip r:embed="rId1"/>
        <a:stretch>
          <a:fillRect/>
        </a:stretch>
      </xdr:blipFill>
      <xdr:spPr>
        <a:xfrm>
          <a:off x="6189980" y="117208300"/>
          <a:ext cx="66040" cy="234950"/>
        </a:xfrm>
        <a:prstGeom prst="rect">
          <a:avLst/>
        </a:prstGeom>
        <a:noFill/>
        <a:ln w="9525">
          <a:noFill/>
        </a:ln>
      </xdr:spPr>
    </xdr:pic>
    <xdr:clientData/>
  </xdr:twoCellAnchor>
  <xdr:twoCellAnchor editAs="oneCell">
    <xdr:from>
      <xdr:col>10</xdr:col>
      <xdr:colOff>79375</xdr:colOff>
      <xdr:row>105</xdr:row>
      <xdr:rowOff>0</xdr:rowOff>
    </xdr:from>
    <xdr:to>
      <xdr:col>10</xdr:col>
      <xdr:colOff>141605</xdr:colOff>
      <xdr:row>105</xdr:row>
      <xdr:rowOff>234950</xdr:rowOff>
    </xdr:to>
    <xdr:pic>
      <xdr:nvPicPr>
        <xdr:cNvPr id="98798" name="Picture 2" descr="clip_image3377"/>
        <xdr:cNvPicPr>
          <a:picLocks noChangeAspect="1"/>
        </xdr:cNvPicPr>
      </xdr:nvPicPr>
      <xdr:blipFill>
        <a:blip r:embed="rId1"/>
        <a:stretch>
          <a:fillRect/>
        </a:stretch>
      </xdr:blipFill>
      <xdr:spPr>
        <a:xfrm>
          <a:off x="6269355" y="117208300"/>
          <a:ext cx="62230" cy="234950"/>
        </a:xfrm>
        <a:prstGeom prst="rect">
          <a:avLst/>
        </a:prstGeom>
        <a:noFill/>
        <a:ln w="9525">
          <a:noFill/>
        </a:ln>
      </xdr:spPr>
    </xdr:pic>
    <xdr:clientData/>
  </xdr:twoCellAnchor>
  <xdr:twoCellAnchor editAs="oneCell">
    <xdr:from>
      <xdr:col>10</xdr:col>
      <xdr:colOff>154305</xdr:colOff>
      <xdr:row>105</xdr:row>
      <xdr:rowOff>0</xdr:rowOff>
    </xdr:from>
    <xdr:to>
      <xdr:col>10</xdr:col>
      <xdr:colOff>219075</xdr:colOff>
      <xdr:row>105</xdr:row>
      <xdr:rowOff>234950</xdr:rowOff>
    </xdr:to>
    <xdr:pic>
      <xdr:nvPicPr>
        <xdr:cNvPr id="98799" name="Picture 3" descr="clip_image3378"/>
        <xdr:cNvPicPr>
          <a:picLocks noChangeAspect="1"/>
        </xdr:cNvPicPr>
      </xdr:nvPicPr>
      <xdr:blipFill>
        <a:blip r:embed="rId1"/>
        <a:stretch>
          <a:fillRect/>
        </a:stretch>
      </xdr:blipFill>
      <xdr:spPr>
        <a:xfrm>
          <a:off x="6344285" y="117208300"/>
          <a:ext cx="64770" cy="234950"/>
        </a:xfrm>
        <a:prstGeom prst="rect">
          <a:avLst/>
        </a:prstGeom>
        <a:noFill/>
        <a:ln w="9525">
          <a:noFill/>
        </a:ln>
      </xdr:spPr>
    </xdr:pic>
    <xdr:clientData/>
  </xdr:twoCellAnchor>
  <xdr:twoCellAnchor editAs="oneCell">
    <xdr:from>
      <xdr:col>10</xdr:col>
      <xdr:colOff>229235</xdr:colOff>
      <xdr:row>105</xdr:row>
      <xdr:rowOff>0</xdr:rowOff>
    </xdr:from>
    <xdr:to>
      <xdr:col>10</xdr:col>
      <xdr:colOff>295275</xdr:colOff>
      <xdr:row>105</xdr:row>
      <xdr:rowOff>234950</xdr:rowOff>
    </xdr:to>
    <xdr:pic>
      <xdr:nvPicPr>
        <xdr:cNvPr id="98800" name="Picture 4" descr="clip_image3379"/>
        <xdr:cNvPicPr>
          <a:picLocks noChangeAspect="1"/>
        </xdr:cNvPicPr>
      </xdr:nvPicPr>
      <xdr:blipFill>
        <a:blip r:embed="rId1"/>
        <a:stretch>
          <a:fillRect/>
        </a:stretch>
      </xdr:blipFill>
      <xdr:spPr>
        <a:xfrm>
          <a:off x="6419215" y="117208300"/>
          <a:ext cx="66040" cy="234950"/>
        </a:xfrm>
        <a:prstGeom prst="rect">
          <a:avLst/>
        </a:prstGeom>
        <a:noFill/>
        <a:ln w="9525">
          <a:noFill/>
        </a:ln>
      </xdr:spPr>
    </xdr:pic>
    <xdr:clientData/>
  </xdr:twoCellAnchor>
  <xdr:twoCellAnchor editAs="oneCell">
    <xdr:from>
      <xdr:col>10</xdr:col>
      <xdr:colOff>304165</xdr:colOff>
      <xdr:row>105</xdr:row>
      <xdr:rowOff>0</xdr:rowOff>
    </xdr:from>
    <xdr:to>
      <xdr:col>11</xdr:col>
      <xdr:colOff>0</xdr:colOff>
      <xdr:row>105</xdr:row>
      <xdr:rowOff>234950</xdr:rowOff>
    </xdr:to>
    <xdr:pic>
      <xdr:nvPicPr>
        <xdr:cNvPr id="98801" name="Picture 5" descr="clip_image3380"/>
        <xdr:cNvPicPr>
          <a:picLocks noChangeAspect="1"/>
        </xdr:cNvPicPr>
      </xdr:nvPicPr>
      <xdr:blipFill>
        <a:blip r:embed="rId1"/>
        <a:stretch>
          <a:fillRect/>
        </a:stretch>
      </xdr:blipFill>
      <xdr:spPr>
        <a:xfrm>
          <a:off x="6494145" y="117208300"/>
          <a:ext cx="38735" cy="234950"/>
        </a:xfrm>
        <a:prstGeom prst="rect">
          <a:avLst/>
        </a:prstGeom>
        <a:noFill/>
        <a:ln w="9525">
          <a:noFill/>
        </a:ln>
      </xdr:spPr>
    </xdr:pic>
    <xdr:clientData/>
  </xdr:twoCellAnchor>
  <xdr:twoCellAnchor editAs="oneCell">
    <xdr:from>
      <xdr:col>10</xdr:col>
      <xdr:colOff>342900</xdr:colOff>
      <xdr:row>105</xdr:row>
      <xdr:rowOff>0</xdr:rowOff>
    </xdr:from>
    <xdr:to>
      <xdr:col>11</xdr:col>
      <xdr:colOff>26670</xdr:colOff>
      <xdr:row>105</xdr:row>
      <xdr:rowOff>234950</xdr:rowOff>
    </xdr:to>
    <xdr:pic>
      <xdr:nvPicPr>
        <xdr:cNvPr id="98802" name="Picture 6" descr="clip_image3381"/>
        <xdr:cNvPicPr>
          <a:picLocks noChangeAspect="1"/>
        </xdr:cNvPicPr>
      </xdr:nvPicPr>
      <xdr:blipFill>
        <a:blip r:embed="rId1"/>
        <a:stretch>
          <a:fillRect/>
        </a:stretch>
      </xdr:blipFill>
      <xdr:spPr>
        <a:xfrm>
          <a:off x="6532880" y="117208300"/>
          <a:ext cx="26670" cy="234950"/>
        </a:xfrm>
        <a:prstGeom prst="rect">
          <a:avLst/>
        </a:prstGeom>
        <a:noFill/>
        <a:ln w="9525">
          <a:noFill/>
        </a:ln>
      </xdr:spPr>
    </xdr:pic>
    <xdr:clientData/>
  </xdr:twoCellAnchor>
  <xdr:twoCellAnchor editAs="oneCell">
    <xdr:from>
      <xdr:col>10</xdr:col>
      <xdr:colOff>342900</xdr:colOff>
      <xdr:row>105</xdr:row>
      <xdr:rowOff>0</xdr:rowOff>
    </xdr:from>
    <xdr:to>
      <xdr:col>11</xdr:col>
      <xdr:colOff>31115</xdr:colOff>
      <xdr:row>105</xdr:row>
      <xdr:rowOff>234950</xdr:rowOff>
    </xdr:to>
    <xdr:pic>
      <xdr:nvPicPr>
        <xdr:cNvPr id="98803" name="Picture 7" descr="clip_image3383"/>
        <xdr:cNvPicPr>
          <a:picLocks noChangeAspect="1"/>
        </xdr:cNvPicPr>
      </xdr:nvPicPr>
      <xdr:blipFill>
        <a:blip r:embed="rId1"/>
        <a:stretch>
          <a:fillRect/>
        </a:stretch>
      </xdr:blipFill>
      <xdr:spPr>
        <a:xfrm>
          <a:off x="6532880" y="117208300"/>
          <a:ext cx="31115" cy="234950"/>
        </a:xfrm>
        <a:prstGeom prst="rect">
          <a:avLst/>
        </a:prstGeom>
        <a:noFill/>
        <a:ln w="9525">
          <a:noFill/>
        </a:ln>
      </xdr:spPr>
    </xdr:pic>
    <xdr:clientData/>
  </xdr:twoCellAnchor>
  <xdr:twoCellAnchor editAs="oneCell">
    <xdr:from>
      <xdr:col>10</xdr:col>
      <xdr:colOff>342900</xdr:colOff>
      <xdr:row>105</xdr:row>
      <xdr:rowOff>0</xdr:rowOff>
    </xdr:from>
    <xdr:to>
      <xdr:col>11</xdr:col>
      <xdr:colOff>28575</xdr:colOff>
      <xdr:row>105</xdr:row>
      <xdr:rowOff>234950</xdr:rowOff>
    </xdr:to>
    <xdr:pic>
      <xdr:nvPicPr>
        <xdr:cNvPr id="98804" name="Picture 8" descr="clip_image3384"/>
        <xdr:cNvPicPr>
          <a:picLocks noChangeAspect="1"/>
        </xdr:cNvPicPr>
      </xdr:nvPicPr>
      <xdr:blipFill>
        <a:blip r:embed="rId1"/>
        <a:stretch>
          <a:fillRect/>
        </a:stretch>
      </xdr:blipFill>
      <xdr:spPr>
        <a:xfrm>
          <a:off x="6532880" y="117208300"/>
          <a:ext cx="28575" cy="234950"/>
        </a:xfrm>
        <a:prstGeom prst="rect">
          <a:avLst/>
        </a:prstGeom>
        <a:noFill/>
        <a:ln w="9525">
          <a:noFill/>
        </a:ln>
      </xdr:spPr>
    </xdr:pic>
    <xdr:clientData/>
  </xdr:twoCellAnchor>
  <xdr:twoCellAnchor editAs="oneCell">
    <xdr:from>
      <xdr:col>10</xdr:col>
      <xdr:colOff>342900</xdr:colOff>
      <xdr:row>105</xdr:row>
      <xdr:rowOff>0</xdr:rowOff>
    </xdr:from>
    <xdr:to>
      <xdr:col>11</xdr:col>
      <xdr:colOff>27940</xdr:colOff>
      <xdr:row>105</xdr:row>
      <xdr:rowOff>234950</xdr:rowOff>
    </xdr:to>
    <xdr:pic>
      <xdr:nvPicPr>
        <xdr:cNvPr id="98805" name="Picture 9" descr="clip_image3386"/>
        <xdr:cNvPicPr>
          <a:picLocks noChangeAspect="1"/>
        </xdr:cNvPicPr>
      </xdr:nvPicPr>
      <xdr:blipFill>
        <a:blip r:embed="rId1"/>
        <a:stretch>
          <a:fillRect/>
        </a:stretch>
      </xdr:blipFill>
      <xdr:spPr>
        <a:xfrm>
          <a:off x="6532880" y="117208300"/>
          <a:ext cx="27940" cy="234950"/>
        </a:xfrm>
        <a:prstGeom prst="rect">
          <a:avLst/>
        </a:prstGeom>
        <a:noFill/>
        <a:ln w="9525">
          <a:noFill/>
        </a:ln>
      </xdr:spPr>
    </xdr:pic>
    <xdr:clientData/>
  </xdr:twoCellAnchor>
  <xdr:twoCellAnchor editAs="oneCell">
    <xdr:from>
      <xdr:col>6</xdr:col>
      <xdr:colOff>0</xdr:colOff>
      <xdr:row>105</xdr:row>
      <xdr:rowOff>0</xdr:rowOff>
    </xdr:from>
    <xdr:to>
      <xdr:col>6</xdr:col>
      <xdr:colOff>66040</xdr:colOff>
      <xdr:row>105</xdr:row>
      <xdr:rowOff>234950</xdr:rowOff>
    </xdr:to>
    <xdr:pic>
      <xdr:nvPicPr>
        <xdr:cNvPr id="98833" name="Picture 1" descr="clip_image3376"/>
        <xdr:cNvPicPr>
          <a:picLocks noChangeAspect="1"/>
        </xdr:cNvPicPr>
      </xdr:nvPicPr>
      <xdr:blipFill>
        <a:blip r:embed="rId1"/>
        <a:stretch>
          <a:fillRect/>
        </a:stretch>
      </xdr:blipFill>
      <xdr:spPr>
        <a:xfrm>
          <a:off x="3300730" y="117208300"/>
          <a:ext cx="66040" cy="234950"/>
        </a:xfrm>
        <a:prstGeom prst="rect">
          <a:avLst/>
        </a:prstGeom>
        <a:noFill/>
        <a:ln w="9525">
          <a:noFill/>
        </a:ln>
      </xdr:spPr>
    </xdr:pic>
    <xdr:clientData/>
  </xdr:twoCellAnchor>
  <xdr:twoCellAnchor editAs="oneCell">
    <xdr:from>
      <xdr:col>6</xdr:col>
      <xdr:colOff>79375</xdr:colOff>
      <xdr:row>105</xdr:row>
      <xdr:rowOff>0</xdr:rowOff>
    </xdr:from>
    <xdr:to>
      <xdr:col>6</xdr:col>
      <xdr:colOff>141605</xdr:colOff>
      <xdr:row>105</xdr:row>
      <xdr:rowOff>234950</xdr:rowOff>
    </xdr:to>
    <xdr:pic>
      <xdr:nvPicPr>
        <xdr:cNvPr id="98834" name="Picture 2" descr="clip_image3377"/>
        <xdr:cNvPicPr>
          <a:picLocks noChangeAspect="1"/>
        </xdr:cNvPicPr>
      </xdr:nvPicPr>
      <xdr:blipFill>
        <a:blip r:embed="rId1"/>
        <a:stretch>
          <a:fillRect/>
        </a:stretch>
      </xdr:blipFill>
      <xdr:spPr>
        <a:xfrm>
          <a:off x="3380105" y="117208300"/>
          <a:ext cx="62230" cy="234950"/>
        </a:xfrm>
        <a:prstGeom prst="rect">
          <a:avLst/>
        </a:prstGeom>
        <a:noFill/>
        <a:ln w="9525">
          <a:noFill/>
        </a:ln>
      </xdr:spPr>
    </xdr:pic>
    <xdr:clientData/>
  </xdr:twoCellAnchor>
  <xdr:twoCellAnchor editAs="oneCell">
    <xdr:from>
      <xdr:col>6</xdr:col>
      <xdr:colOff>154305</xdr:colOff>
      <xdr:row>105</xdr:row>
      <xdr:rowOff>0</xdr:rowOff>
    </xdr:from>
    <xdr:to>
      <xdr:col>6</xdr:col>
      <xdr:colOff>219075</xdr:colOff>
      <xdr:row>105</xdr:row>
      <xdr:rowOff>234950</xdr:rowOff>
    </xdr:to>
    <xdr:pic>
      <xdr:nvPicPr>
        <xdr:cNvPr id="98835" name="Picture 3" descr="clip_image3378"/>
        <xdr:cNvPicPr>
          <a:picLocks noChangeAspect="1"/>
        </xdr:cNvPicPr>
      </xdr:nvPicPr>
      <xdr:blipFill>
        <a:blip r:embed="rId1"/>
        <a:stretch>
          <a:fillRect/>
        </a:stretch>
      </xdr:blipFill>
      <xdr:spPr>
        <a:xfrm>
          <a:off x="3455035" y="117208300"/>
          <a:ext cx="64770" cy="234950"/>
        </a:xfrm>
        <a:prstGeom prst="rect">
          <a:avLst/>
        </a:prstGeom>
        <a:noFill/>
        <a:ln w="9525">
          <a:noFill/>
        </a:ln>
      </xdr:spPr>
    </xdr:pic>
    <xdr:clientData/>
  </xdr:twoCellAnchor>
  <xdr:twoCellAnchor editAs="oneCell">
    <xdr:from>
      <xdr:col>6</xdr:col>
      <xdr:colOff>229235</xdr:colOff>
      <xdr:row>105</xdr:row>
      <xdr:rowOff>0</xdr:rowOff>
    </xdr:from>
    <xdr:to>
      <xdr:col>6</xdr:col>
      <xdr:colOff>295275</xdr:colOff>
      <xdr:row>105</xdr:row>
      <xdr:rowOff>234950</xdr:rowOff>
    </xdr:to>
    <xdr:pic>
      <xdr:nvPicPr>
        <xdr:cNvPr id="98836" name="Picture 4" descr="clip_image3379"/>
        <xdr:cNvPicPr>
          <a:picLocks noChangeAspect="1"/>
        </xdr:cNvPicPr>
      </xdr:nvPicPr>
      <xdr:blipFill>
        <a:blip r:embed="rId1"/>
        <a:stretch>
          <a:fillRect/>
        </a:stretch>
      </xdr:blipFill>
      <xdr:spPr>
        <a:xfrm>
          <a:off x="3529965" y="117208300"/>
          <a:ext cx="66040" cy="234950"/>
        </a:xfrm>
        <a:prstGeom prst="rect">
          <a:avLst/>
        </a:prstGeom>
        <a:noFill/>
        <a:ln w="9525">
          <a:noFill/>
        </a:ln>
      </xdr:spPr>
    </xdr:pic>
    <xdr:clientData/>
  </xdr:twoCellAnchor>
  <xdr:twoCellAnchor editAs="oneCell">
    <xdr:from>
      <xdr:col>6</xdr:col>
      <xdr:colOff>304165</xdr:colOff>
      <xdr:row>105</xdr:row>
      <xdr:rowOff>0</xdr:rowOff>
    </xdr:from>
    <xdr:to>
      <xdr:col>6</xdr:col>
      <xdr:colOff>370840</xdr:colOff>
      <xdr:row>105</xdr:row>
      <xdr:rowOff>234950</xdr:rowOff>
    </xdr:to>
    <xdr:pic>
      <xdr:nvPicPr>
        <xdr:cNvPr id="98837" name="Picture 5" descr="clip_image3380"/>
        <xdr:cNvPicPr>
          <a:picLocks noChangeAspect="1"/>
        </xdr:cNvPicPr>
      </xdr:nvPicPr>
      <xdr:blipFill>
        <a:blip r:embed="rId1"/>
        <a:stretch>
          <a:fillRect/>
        </a:stretch>
      </xdr:blipFill>
      <xdr:spPr>
        <a:xfrm>
          <a:off x="3604895" y="117208300"/>
          <a:ext cx="66675" cy="234950"/>
        </a:xfrm>
        <a:prstGeom prst="rect">
          <a:avLst/>
        </a:prstGeom>
        <a:noFill/>
        <a:ln w="9525">
          <a:noFill/>
        </a:ln>
      </xdr:spPr>
    </xdr:pic>
    <xdr:clientData/>
  </xdr:twoCellAnchor>
  <xdr:twoCellAnchor editAs="oneCell">
    <xdr:from>
      <xdr:col>10</xdr:col>
      <xdr:colOff>79375</xdr:colOff>
      <xdr:row>105</xdr:row>
      <xdr:rowOff>0</xdr:rowOff>
    </xdr:from>
    <xdr:to>
      <xdr:col>10</xdr:col>
      <xdr:colOff>220980</xdr:colOff>
      <xdr:row>105</xdr:row>
      <xdr:rowOff>234950</xdr:rowOff>
    </xdr:to>
    <xdr:pic>
      <xdr:nvPicPr>
        <xdr:cNvPr id="98854" name="Picture 2" descr="clip_image3377"/>
        <xdr:cNvPicPr>
          <a:picLocks noChangeAspect="1"/>
        </xdr:cNvPicPr>
      </xdr:nvPicPr>
      <xdr:blipFill>
        <a:blip r:embed="rId1"/>
        <a:stretch>
          <a:fillRect/>
        </a:stretch>
      </xdr:blipFill>
      <xdr:spPr>
        <a:xfrm>
          <a:off x="6269355" y="117208300"/>
          <a:ext cx="141605" cy="234950"/>
        </a:xfrm>
        <a:prstGeom prst="rect">
          <a:avLst/>
        </a:prstGeom>
        <a:noFill/>
        <a:ln w="9525">
          <a:noFill/>
        </a:ln>
      </xdr:spPr>
    </xdr:pic>
    <xdr:clientData/>
  </xdr:twoCellAnchor>
  <xdr:twoCellAnchor editAs="oneCell">
    <xdr:from>
      <xdr:col>10</xdr:col>
      <xdr:colOff>154305</xdr:colOff>
      <xdr:row>105</xdr:row>
      <xdr:rowOff>0</xdr:rowOff>
    </xdr:from>
    <xdr:to>
      <xdr:col>11</xdr:col>
      <xdr:colOff>0</xdr:colOff>
      <xdr:row>105</xdr:row>
      <xdr:rowOff>234950</xdr:rowOff>
    </xdr:to>
    <xdr:pic>
      <xdr:nvPicPr>
        <xdr:cNvPr id="98855" name="Picture 3" descr="clip_image3378"/>
        <xdr:cNvPicPr>
          <a:picLocks noChangeAspect="1"/>
        </xdr:cNvPicPr>
      </xdr:nvPicPr>
      <xdr:blipFill>
        <a:blip r:embed="rId1"/>
        <a:stretch>
          <a:fillRect/>
        </a:stretch>
      </xdr:blipFill>
      <xdr:spPr>
        <a:xfrm>
          <a:off x="6344285" y="117208300"/>
          <a:ext cx="188595" cy="234950"/>
        </a:xfrm>
        <a:prstGeom prst="rect">
          <a:avLst/>
        </a:prstGeom>
        <a:noFill/>
        <a:ln w="9525">
          <a:noFill/>
        </a:ln>
      </xdr:spPr>
    </xdr:pic>
    <xdr:clientData/>
  </xdr:twoCellAnchor>
  <xdr:twoCellAnchor editAs="oneCell">
    <xdr:from>
      <xdr:col>10</xdr:col>
      <xdr:colOff>229235</xdr:colOff>
      <xdr:row>105</xdr:row>
      <xdr:rowOff>0</xdr:rowOff>
    </xdr:from>
    <xdr:to>
      <xdr:col>11</xdr:col>
      <xdr:colOff>143510</xdr:colOff>
      <xdr:row>105</xdr:row>
      <xdr:rowOff>234950</xdr:rowOff>
    </xdr:to>
    <xdr:pic>
      <xdr:nvPicPr>
        <xdr:cNvPr id="98856" name="Picture 4" descr="clip_image3379"/>
        <xdr:cNvPicPr>
          <a:picLocks noChangeAspect="1"/>
        </xdr:cNvPicPr>
      </xdr:nvPicPr>
      <xdr:blipFill>
        <a:blip r:embed="rId1"/>
        <a:stretch>
          <a:fillRect/>
        </a:stretch>
      </xdr:blipFill>
      <xdr:spPr>
        <a:xfrm>
          <a:off x="6419215" y="117208300"/>
          <a:ext cx="257175" cy="234950"/>
        </a:xfrm>
        <a:prstGeom prst="rect">
          <a:avLst/>
        </a:prstGeom>
        <a:noFill/>
        <a:ln w="9525">
          <a:noFill/>
        </a:ln>
      </xdr:spPr>
    </xdr:pic>
    <xdr:clientData/>
  </xdr:twoCellAnchor>
  <xdr:twoCellAnchor editAs="oneCell">
    <xdr:from>
      <xdr:col>10</xdr:col>
      <xdr:colOff>304165</xdr:colOff>
      <xdr:row>105</xdr:row>
      <xdr:rowOff>0</xdr:rowOff>
    </xdr:from>
    <xdr:to>
      <xdr:col>12</xdr:col>
      <xdr:colOff>0</xdr:colOff>
      <xdr:row>105</xdr:row>
      <xdr:rowOff>234950</xdr:rowOff>
    </xdr:to>
    <xdr:pic>
      <xdr:nvPicPr>
        <xdr:cNvPr id="98857" name="Picture 5" descr="clip_image3380"/>
        <xdr:cNvPicPr>
          <a:picLocks noChangeAspect="1"/>
        </xdr:cNvPicPr>
      </xdr:nvPicPr>
      <xdr:blipFill>
        <a:blip r:embed="rId1"/>
        <a:stretch>
          <a:fillRect/>
        </a:stretch>
      </xdr:blipFill>
      <xdr:spPr>
        <a:xfrm>
          <a:off x="6494145" y="117208300"/>
          <a:ext cx="304800" cy="234950"/>
        </a:xfrm>
        <a:prstGeom prst="rect">
          <a:avLst/>
        </a:prstGeom>
        <a:noFill/>
        <a:ln w="9525">
          <a:noFill/>
        </a:ln>
      </xdr:spPr>
    </xdr:pic>
    <xdr:clientData/>
  </xdr:twoCellAnchor>
  <xdr:twoCellAnchor editAs="oneCell">
    <xdr:from>
      <xdr:col>10</xdr:col>
      <xdr:colOff>342900</xdr:colOff>
      <xdr:row>105</xdr:row>
      <xdr:rowOff>0</xdr:rowOff>
    </xdr:from>
    <xdr:to>
      <xdr:col>12</xdr:col>
      <xdr:colOff>74295</xdr:colOff>
      <xdr:row>105</xdr:row>
      <xdr:rowOff>234950</xdr:rowOff>
    </xdr:to>
    <xdr:pic>
      <xdr:nvPicPr>
        <xdr:cNvPr id="98858" name="Picture 6" descr="clip_image3381"/>
        <xdr:cNvPicPr>
          <a:picLocks noChangeAspect="1"/>
        </xdr:cNvPicPr>
      </xdr:nvPicPr>
      <xdr:blipFill>
        <a:blip r:embed="rId1"/>
        <a:stretch>
          <a:fillRect/>
        </a:stretch>
      </xdr:blipFill>
      <xdr:spPr>
        <a:xfrm>
          <a:off x="6532880" y="117208300"/>
          <a:ext cx="340360" cy="234950"/>
        </a:xfrm>
        <a:prstGeom prst="rect">
          <a:avLst/>
        </a:prstGeom>
        <a:noFill/>
        <a:ln w="9525">
          <a:noFill/>
        </a:ln>
      </xdr:spPr>
    </xdr:pic>
    <xdr:clientData/>
  </xdr:twoCellAnchor>
  <xdr:twoCellAnchor editAs="oneCell">
    <xdr:from>
      <xdr:col>10</xdr:col>
      <xdr:colOff>342900</xdr:colOff>
      <xdr:row>105</xdr:row>
      <xdr:rowOff>0</xdr:rowOff>
    </xdr:from>
    <xdr:to>
      <xdr:col>12</xdr:col>
      <xdr:colOff>78740</xdr:colOff>
      <xdr:row>105</xdr:row>
      <xdr:rowOff>234950</xdr:rowOff>
    </xdr:to>
    <xdr:pic>
      <xdr:nvPicPr>
        <xdr:cNvPr id="98859" name="Picture 7" descr="clip_image3383"/>
        <xdr:cNvPicPr>
          <a:picLocks noChangeAspect="1"/>
        </xdr:cNvPicPr>
      </xdr:nvPicPr>
      <xdr:blipFill>
        <a:blip r:embed="rId1"/>
        <a:stretch>
          <a:fillRect/>
        </a:stretch>
      </xdr:blipFill>
      <xdr:spPr>
        <a:xfrm>
          <a:off x="6532880" y="117208300"/>
          <a:ext cx="344805" cy="234950"/>
        </a:xfrm>
        <a:prstGeom prst="rect">
          <a:avLst/>
        </a:prstGeom>
        <a:noFill/>
        <a:ln w="9525">
          <a:noFill/>
        </a:ln>
      </xdr:spPr>
    </xdr:pic>
    <xdr:clientData/>
  </xdr:twoCellAnchor>
  <xdr:twoCellAnchor editAs="oneCell">
    <xdr:from>
      <xdr:col>10</xdr:col>
      <xdr:colOff>342900</xdr:colOff>
      <xdr:row>105</xdr:row>
      <xdr:rowOff>0</xdr:rowOff>
    </xdr:from>
    <xdr:to>
      <xdr:col>12</xdr:col>
      <xdr:colOff>76200</xdr:colOff>
      <xdr:row>105</xdr:row>
      <xdr:rowOff>234950</xdr:rowOff>
    </xdr:to>
    <xdr:pic>
      <xdr:nvPicPr>
        <xdr:cNvPr id="98860" name="Picture 8" descr="clip_image3384"/>
        <xdr:cNvPicPr>
          <a:picLocks noChangeAspect="1"/>
        </xdr:cNvPicPr>
      </xdr:nvPicPr>
      <xdr:blipFill>
        <a:blip r:embed="rId1"/>
        <a:stretch>
          <a:fillRect/>
        </a:stretch>
      </xdr:blipFill>
      <xdr:spPr>
        <a:xfrm>
          <a:off x="6532880" y="117208300"/>
          <a:ext cx="342265" cy="234950"/>
        </a:xfrm>
        <a:prstGeom prst="rect">
          <a:avLst/>
        </a:prstGeom>
        <a:noFill/>
        <a:ln w="9525">
          <a:noFill/>
        </a:ln>
      </xdr:spPr>
    </xdr:pic>
    <xdr:clientData/>
  </xdr:twoCellAnchor>
  <xdr:twoCellAnchor editAs="oneCell">
    <xdr:from>
      <xdr:col>10</xdr:col>
      <xdr:colOff>342900</xdr:colOff>
      <xdr:row>105</xdr:row>
      <xdr:rowOff>0</xdr:rowOff>
    </xdr:from>
    <xdr:to>
      <xdr:col>12</xdr:col>
      <xdr:colOff>75565</xdr:colOff>
      <xdr:row>105</xdr:row>
      <xdr:rowOff>234950</xdr:rowOff>
    </xdr:to>
    <xdr:pic>
      <xdr:nvPicPr>
        <xdr:cNvPr id="98861" name="Picture 9" descr="clip_image3386"/>
        <xdr:cNvPicPr>
          <a:picLocks noChangeAspect="1"/>
        </xdr:cNvPicPr>
      </xdr:nvPicPr>
      <xdr:blipFill>
        <a:blip r:embed="rId1"/>
        <a:stretch>
          <a:fillRect/>
        </a:stretch>
      </xdr:blipFill>
      <xdr:spPr>
        <a:xfrm>
          <a:off x="6532880" y="117208300"/>
          <a:ext cx="341630" cy="234950"/>
        </a:xfrm>
        <a:prstGeom prst="rect">
          <a:avLst/>
        </a:prstGeom>
        <a:noFill/>
        <a:ln w="9525">
          <a:noFill/>
        </a:ln>
      </xdr:spPr>
    </xdr:pic>
    <xdr:clientData/>
  </xdr:twoCellAnchor>
  <xdr:twoCellAnchor editAs="oneCell">
    <xdr:from>
      <xdr:col>7</xdr:col>
      <xdr:colOff>0</xdr:colOff>
      <xdr:row>147</xdr:row>
      <xdr:rowOff>0</xdr:rowOff>
    </xdr:from>
    <xdr:to>
      <xdr:col>7</xdr:col>
      <xdr:colOff>66675</xdr:colOff>
      <xdr:row>147</xdr:row>
      <xdr:rowOff>235585</xdr:rowOff>
    </xdr:to>
    <xdr:pic>
      <xdr:nvPicPr>
        <xdr:cNvPr id="98909" name="Picture 8" descr="clip_image3384"/>
        <xdr:cNvPicPr>
          <a:picLocks noChangeAspect="1"/>
        </xdr:cNvPicPr>
      </xdr:nvPicPr>
      <xdr:blipFill>
        <a:blip r:embed="rId1"/>
        <a:stretch>
          <a:fillRect/>
        </a:stretch>
      </xdr:blipFill>
      <xdr:spPr>
        <a:xfrm>
          <a:off x="4415155" y="175133000"/>
          <a:ext cx="66675" cy="235585"/>
        </a:xfrm>
        <a:prstGeom prst="rect">
          <a:avLst/>
        </a:prstGeom>
        <a:noFill/>
        <a:ln w="9525">
          <a:noFill/>
        </a:ln>
      </xdr:spPr>
    </xdr:pic>
    <xdr:clientData/>
  </xdr:twoCellAnchor>
  <xdr:twoCellAnchor editAs="oneCell">
    <xdr:from>
      <xdr:col>7</xdr:col>
      <xdr:colOff>0</xdr:colOff>
      <xdr:row>78</xdr:row>
      <xdr:rowOff>0</xdr:rowOff>
    </xdr:from>
    <xdr:to>
      <xdr:col>7</xdr:col>
      <xdr:colOff>66675</xdr:colOff>
      <xdr:row>78</xdr:row>
      <xdr:rowOff>235585</xdr:rowOff>
    </xdr:to>
    <xdr:pic>
      <xdr:nvPicPr>
        <xdr:cNvPr id="98933" name="Picture 8" descr="clip_image3384"/>
        <xdr:cNvPicPr>
          <a:picLocks noChangeAspect="1"/>
        </xdr:cNvPicPr>
      </xdr:nvPicPr>
      <xdr:blipFill>
        <a:blip r:embed="rId1"/>
        <a:stretch>
          <a:fillRect/>
        </a:stretch>
      </xdr:blipFill>
      <xdr:spPr>
        <a:xfrm>
          <a:off x="4415155" y="90208100"/>
          <a:ext cx="66675" cy="235585"/>
        </a:xfrm>
        <a:prstGeom prst="rect">
          <a:avLst/>
        </a:prstGeom>
        <a:noFill/>
        <a:ln w="9525">
          <a:noFill/>
        </a:ln>
      </xdr:spPr>
    </xdr:pic>
    <xdr:clientData/>
  </xdr:twoCellAnchor>
  <xdr:twoCellAnchor editAs="oneCell">
    <xdr:from>
      <xdr:col>7</xdr:col>
      <xdr:colOff>0</xdr:colOff>
      <xdr:row>78</xdr:row>
      <xdr:rowOff>0</xdr:rowOff>
    </xdr:from>
    <xdr:to>
      <xdr:col>7</xdr:col>
      <xdr:colOff>66040</xdr:colOff>
      <xdr:row>78</xdr:row>
      <xdr:rowOff>234315</xdr:rowOff>
    </xdr:to>
    <xdr:pic>
      <xdr:nvPicPr>
        <xdr:cNvPr id="98939" name="Picture 1" descr="clip_image3376"/>
        <xdr:cNvPicPr>
          <a:picLocks noChangeAspect="1"/>
        </xdr:cNvPicPr>
      </xdr:nvPicPr>
      <xdr:blipFill>
        <a:blip r:embed="rId1"/>
        <a:stretch>
          <a:fillRect/>
        </a:stretch>
      </xdr:blipFill>
      <xdr:spPr>
        <a:xfrm>
          <a:off x="4415155" y="90208100"/>
          <a:ext cx="66040" cy="234315"/>
        </a:xfrm>
        <a:prstGeom prst="rect">
          <a:avLst/>
        </a:prstGeom>
        <a:noFill/>
        <a:ln w="9525">
          <a:noFill/>
        </a:ln>
      </xdr:spPr>
    </xdr:pic>
    <xdr:clientData/>
  </xdr:twoCellAnchor>
  <xdr:twoCellAnchor editAs="oneCell">
    <xdr:from>
      <xdr:col>7</xdr:col>
      <xdr:colOff>78740</xdr:colOff>
      <xdr:row>78</xdr:row>
      <xdr:rowOff>0</xdr:rowOff>
    </xdr:from>
    <xdr:to>
      <xdr:col>7</xdr:col>
      <xdr:colOff>141605</xdr:colOff>
      <xdr:row>78</xdr:row>
      <xdr:rowOff>234315</xdr:rowOff>
    </xdr:to>
    <xdr:pic>
      <xdr:nvPicPr>
        <xdr:cNvPr id="98940" name="Picture 2" descr="clip_image3377"/>
        <xdr:cNvPicPr>
          <a:picLocks noChangeAspect="1"/>
        </xdr:cNvPicPr>
      </xdr:nvPicPr>
      <xdr:blipFill>
        <a:blip r:embed="rId1"/>
        <a:stretch>
          <a:fillRect/>
        </a:stretch>
      </xdr:blipFill>
      <xdr:spPr>
        <a:xfrm>
          <a:off x="4493895" y="90208100"/>
          <a:ext cx="62865" cy="234315"/>
        </a:xfrm>
        <a:prstGeom prst="rect">
          <a:avLst/>
        </a:prstGeom>
        <a:noFill/>
        <a:ln w="9525">
          <a:noFill/>
        </a:ln>
      </xdr:spPr>
    </xdr:pic>
    <xdr:clientData/>
  </xdr:twoCellAnchor>
  <xdr:twoCellAnchor editAs="oneCell">
    <xdr:from>
      <xdr:col>7</xdr:col>
      <xdr:colOff>153670</xdr:colOff>
      <xdr:row>78</xdr:row>
      <xdr:rowOff>0</xdr:rowOff>
    </xdr:from>
    <xdr:to>
      <xdr:col>7</xdr:col>
      <xdr:colOff>218440</xdr:colOff>
      <xdr:row>78</xdr:row>
      <xdr:rowOff>234315</xdr:rowOff>
    </xdr:to>
    <xdr:pic>
      <xdr:nvPicPr>
        <xdr:cNvPr id="98941" name="Picture 3" descr="clip_image3378"/>
        <xdr:cNvPicPr>
          <a:picLocks noChangeAspect="1"/>
        </xdr:cNvPicPr>
      </xdr:nvPicPr>
      <xdr:blipFill>
        <a:blip r:embed="rId1"/>
        <a:stretch>
          <a:fillRect/>
        </a:stretch>
      </xdr:blipFill>
      <xdr:spPr>
        <a:xfrm>
          <a:off x="4568825" y="90208100"/>
          <a:ext cx="64770" cy="234315"/>
        </a:xfrm>
        <a:prstGeom prst="rect">
          <a:avLst/>
        </a:prstGeom>
        <a:noFill/>
        <a:ln w="9525">
          <a:noFill/>
        </a:ln>
      </xdr:spPr>
    </xdr:pic>
    <xdr:clientData/>
  </xdr:twoCellAnchor>
  <xdr:twoCellAnchor editAs="oneCell">
    <xdr:from>
      <xdr:col>7</xdr:col>
      <xdr:colOff>229235</xdr:colOff>
      <xdr:row>78</xdr:row>
      <xdr:rowOff>0</xdr:rowOff>
    </xdr:from>
    <xdr:to>
      <xdr:col>7</xdr:col>
      <xdr:colOff>295275</xdr:colOff>
      <xdr:row>78</xdr:row>
      <xdr:rowOff>234315</xdr:rowOff>
    </xdr:to>
    <xdr:pic>
      <xdr:nvPicPr>
        <xdr:cNvPr id="98942" name="Picture 4" descr="clip_image3379"/>
        <xdr:cNvPicPr>
          <a:picLocks noChangeAspect="1"/>
        </xdr:cNvPicPr>
      </xdr:nvPicPr>
      <xdr:blipFill>
        <a:blip r:embed="rId1"/>
        <a:stretch>
          <a:fillRect/>
        </a:stretch>
      </xdr:blipFill>
      <xdr:spPr>
        <a:xfrm>
          <a:off x="4644390" y="90208100"/>
          <a:ext cx="66040" cy="234315"/>
        </a:xfrm>
        <a:prstGeom prst="rect">
          <a:avLst/>
        </a:prstGeom>
        <a:noFill/>
        <a:ln w="9525">
          <a:noFill/>
        </a:ln>
      </xdr:spPr>
    </xdr:pic>
    <xdr:clientData/>
  </xdr:twoCellAnchor>
  <xdr:twoCellAnchor editAs="oneCell">
    <xdr:from>
      <xdr:col>7</xdr:col>
      <xdr:colOff>303530</xdr:colOff>
      <xdr:row>78</xdr:row>
      <xdr:rowOff>0</xdr:rowOff>
    </xdr:from>
    <xdr:to>
      <xdr:col>7</xdr:col>
      <xdr:colOff>370205</xdr:colOff>
      <xdr:row>78</xdr:row>
      <xdr:rowOff>234315</xdr:rowOff>
    </xdr:to>
    <xdr:pic>
      <xdr:nvPicPr>
        <xdr:cNvPr id="98943" name="Picture 5" descr="clip_image3380"/>
        <xdr:cNvPicPr>
          <a:picLocks noChangeAspect="1"/>
        </xdr:cNvPicPr>
      </xdr:nvPicPr>
      <xdr:blipFill>
        <a:blip r:embed="rId1"/>
        <a:stretch>
          <a:fillRect/>
        </a:stretch>
      </xdr:blipFill>
      <xdr:spPr>
        <a:xfrm>
          <a:off x="4718685" y="90208100"/>
          <a:ext cx="66675" cy="234315"/>
        </a:xfrm>
        <a:prstGeom prst="rect">
          <a:avLst/>
        </a:prstGeom>
        <a:noFill/>
        <a:ln w="9525">
          <a:noFill/>
        </a:ln>
      </xdr:spPr>
    </xdr:pic>
    <xdr:clientData/>
  </xdr:twoCellAnchor>
  <xdr:twoCellAnchor editAs="oneCell">
    <xdr:from>
      <xdr:col>7</xdr:col>
      <xdr:colOff>382905</xdr:colOff>
      <xdr:row>78</xdr:row>
      <xdr:rowOff>0</xdr:rowOff>
    </xdr:from>
    <xdr:to>
      <xdr:col>7</xdr:col>
      <xdr:colOff>448945</xdr:colOff>
      <xdr:row>78</xdr:row>
      <xdr:rowOff>234315</xdr:rowOff>
    </xdr:to>
    <xdr:pic>
      <xdr:nvPicPr>
        <xdr:cNvPr id="98944" name="Picture 6" descr="clip_image3381"/>
        <xdr:cNvPicPr>
          <a:picLocks noChangeAspect="1"/>
        </xdr:cNvPicPr>
      </xdr:nvPicPr>
      <xdr:blipFill>
        <a:blip r:embed="rId1"/>
        <a:stretch>
          <a:fillRect/>
        </a:stretch>
      </xdr:blipFill>
      <xdr:spPr>
        <a:xfrm>
          <a:off x="4798060" y="90208100"/>
          <a:ext cx="66040" cy="234315"/>
        </a:xfrm>
        <a:prstGeom prst="rect">
          <a:avLst/>
        </a:prstGeom>
        <a:noFill/>
        <a:ln w="9525">
          <a:noFill/>
        </a:ln>
      </xdr:spPr>
    </xdr:pic>
    <xdr:clientData/>
  </xdr:twoCellAnchor>
  <xdr:twoCellAnchor editAs="oneCell">
    <xdr:from>
      <xdr:col>7</xdr:col>
      <xdr:colOff>455930</xdr:colOff>
      <xdr:row>78</xdr:row>
      <xdr:rowOff>0</xdr:rowOff>
    </xdr:from>
    <xdr:to>
      <xdr:col>7</xdr:col>
      <xdr:colOff>524510</xdr:colOff>
      <xdr:row>78</xdr:row>
      <xdr:rowOff>234315</xdr:rowOff>
    </xdr:to>
    <xdr:pic>
      <xdr:nvPicPr>
        <xdr:cNvPr id="98945" name="Picture 7" descr="clip_image3383"/>
        <xdr:cNvPicPr>
          <a:picLocks noChangeAspect="1"/>
        </xdr:cNvPicPr>
      </xdr:nvPicPr>
      <xdr:blipFill>
        <a:blip r:embed="rId1"/>
        <a:stretch>
          <a:fillRect/>
        </a:stretch>
      </xdr:blipFill>
      <xdr:spPr>
        <a:xfrm>
          <a:off x="4871085" y="90208100"/>
          <a:ext cx="68580" cy="234315"/>
        </a:xfrm>
        <a:prstGeom prst="rect">
          <a:avLst/>
        </a:prstGeom>
        <a:noFill/>
        <a:ln w="9525">
          <a:noFill/>
        </a:ln>
      </xdr:spPr>
    </xdr:pic>
    <xdr:clientData/>
  </xdr:twoCellAnchor>
  <xdr:twoCellAnchor editAs="oneCell">
    <xdr:from>
      <xdr:col>7</xdr:col>
      <xdr:colOff>154305</xdr:colOff>
      <xdr:row>78</xdr:row>
      <xdr:rowOff>0</xdr:rowOff>
    </xdr:from>
    <xdr:to>
      <xdr:col>7</xdr:col>
      <xdr:colOff>217805</xdr:colOff>
      <xdr:row>78</xdr:row>
      <xdr:rowOff>234315</xdr:rowOff>
    </xdr:to>
    <xdr:pic>
      <xdr:nvPicPr>
        <xdr:cNvPr id="98997" name="Picture 3" descr="clip_image3378"/>
        <xdr:cNvPicPr>
          <a:picLocks noChangeAspect="1"/>
        </xdr:cNvPicPr>
      </xdr:nvPicPr>
      <xdr:blipFill>
        <a:blip r:embed="rId1"/>
        <a:stretch>
          <a:fillRect/>
        </a:stretch>
      </xdr:blipFill>
      <xdr:spPr>
        <a:xfrm>
          <a:off x="4569460" y="90208100"/>
          <a:ext cx="63500" cy="234315"/>
        </a:xfrm>
        <a:prstGeom prst="rect">
          <a:avLst/>
        </a:prstGeom>
        <a:noFill/>
        <a:ln w="9525">
          <a:noFill/>
        </a:ln>
      </xdr:spPr>
    </xdr:pic>
    <xdr:clientData/>
  </xdr:twoCellAnchor>
  <xdr:twoCellAnchor editAs="oneCell">
    <xdr:from>
      <xdr:col>7</xdr:col>
      <xdr:colOff>455295</xdr:colOff>
      <xdr:row>78</xdr:row>
      <xdr:rowOff>0</xdr:rowOff>
    </xdr:from>
    <xdr:to>
      <xdr:col>7</xdr:col>
      <xdr:colOff>525780</xdr:colOff>
      <xdr:row>78</xdr:row>
      <xdr:rowOff>234315</xdr:rowOff>
    </xdr:to>
    <xdr:pic>
      <xdr:nvPicPr>
        <xdr:cNvPr id="99001" name="Picture 7" descr="clip_image3383"/>
        <xdr:cNvPicPr>
          <a:picLocks noChangeAspect="1"/>
        </xdr:cNvPicPr>
      </xdr:nvPicPr>
      <xdr:blipFill>
        <a:blip r:embed="rId1"/>
        <a:stretch>
          <a:fillRect/>
        </a:stretch>
      </xdr:blipFill>
      <xdr:spPr>
        <a:xfrm>
          <a:off x="4870450" y="90208100"/>
          <a:ext cx="70485" cy="234315"/>
        </a:xfrm>
        <a:prstGeom prst="rect">
          <a:avLst/>
        </a:prstGeom>
        <a:noFill/>
        <a:ln w="9525">
          <a:noFill/>
        </a:ln>
      </xdr:spPr>
    </xdr:pic>
    <xdr:clientData/>
  </xdr:twoCellAnchor>
  <xdr:twoCellAnchor editAs="oneCell">
    <xdr:from>
      <xdr:col>7</xdr:col>
      <xdr:colOff>80010</xdr:colOff>
      <xdr:row>78</xdr:row>
      <xdr:rowOff>0</xdr:rowOff>
    </xdr:from>
    <xdr:to>
      <xdr:col>7</xdr:col>
      <xdr:colOff>141605</xdr:colOff>
      <xdr:row>78</xdr:row>
      <xdr:rowOff>234315</xdr:rowOff>
    </xdr:to>
    <xdr:pic>
      <xdr:nvPicPr>
        <xdr:cNvPr id="99010" name="Picture 2" descr="clip_image3377"/>
        <xdr:cNvPicPr>
          <a:picLocks noChangeAspect="1"/>
        </xdr:cNvPicPr>
      </xdr:nvPicPr>
      <xdr:blipFill>
        <a:blip r:embed="rId1"/>
        <a:stretch>
          <a:fillRect/>
        </a:stretch>
      </xdr:blipFill>
      <xdr:spPr>
        <a:xfrm>
          <a:off x="4495165" y="90208100"/>
          <a:ext cx="61595" cy="234315"/>
        </a:xfrm>
        <a:prstGeom prst="rect">
          <a:avLst/>
        </a:prstGeom>
        <a:noFill/>
        <a:ln w="9525">
          <a:noFill/>
        </a:ln>
      </xdr:spPr>
    </xdr:pic>
    <xdr:clientData/>
  </xdr:twoCellAnchor>
  <xdr:twoCellAnchor editAs="oneCell">
    <xdr:from>
      <xdr:col>7</xdr:col>
      <xdr:colOff>154305</xdr:colOff>
      <xdr:row>78</xdr:row>
      <xdr:rowOff>0</xdr:rowOff>
    </xdr:from>
    <xdr:to>
      <xdr:col>7</xdr:col>
      <xdr:colOff>218440</xdr:colOff>
      <xdr:row>78</xdr:row>
      <xdr:rowOff>234315</xdr:rowOff>
    </xdr:to>
    <xdr:pic>
      <xdr:nvPicPr>
        <xdr:cNvPr id="99011" name="Picture 3" descr="clip_image3378"/>
        <xdr:cNvPicPr>
          <a:picLocks noChangeAspect="1"/>
        </xdr:cNvPicPr>
      </xdr:nvPicPr>
      <xdr:blipFill>
        <a:blip r:embed="rId1"/>
        <a:stretch>
          <a:fillRect/>
        </a:stretch>
      </xdr:blipFill>
      <xdr:spPr>
        <a:xfrm>
          <a:off x="4569460" y="90208100"/>
          <a:ext cx="64135" cy="234315"/>
        </a:xfrm>
        <a:prstGeom prst="rect">
          <a:avLst/>
        </a:prstGeom>
        <a:noFill/>
        <a:ln w="9525">
          <a:noFill/>
        </a:ln>
      </xdr:spPr>
    </xdr:pic>
    <xdr:clientData/>
  </xdr:twoCellAnchor>
  <xdr:twoCellAnchor editAs="oneCell">
    <xdr:from>
      <xdr:col>7</xdr:col>
      <xdr:colOff>382905</xdr:colOff>
      <xdr:row>78</xdr:row>
      <xdr:rowOff>0</xdr:rowOff>
    </xdr:from>
    <xdr:to>
      <xdr:col>7</xdr:col>
      <xdr:colOff>449580</xdr:colOff>
      <xdr:row>78</xdr:row>
      <xdr:rowOff>234315</xdr:rowOff>
    </xdr:to>
    <xdr:pic>
      <xdr:nvPicPr>
        <xdr:cNvPr id="99014" name="Picture 6" descr="clip_image3381"/>
        <xdr:cNvPicPr>
          <a:picLocks noChangeAspect="1"/>
        </xdr:cNvPicPr>
      </xdr:nvPicPr>
      <xdr:blipFill>
        <a:blip r:embed="rId1"/>
        <a:stretch>
          <a:fillRect/>
        </a:stretch>
      </xdr:blipFill>
      <xdr:spPr>
        <a:xfrm>
          <a:off x="4798060" y="90208100"/>
          <a:ext cx="66675" cy="234315"/>
        </a:xfrm>
        <a:prstGeom prst="rect">
          <a:avLst/>
        </a:prstGeom>
        <a:noFill/>
        <a:ln w="9525">
          <a:noFill/>
        </a:ln>
      </xdr:spPr>
    </xdr:pic>
    <xdr:clientData/>
  </xdr:twoCellAnchor>
  <xdr:twoCellAnchor editAs="oneCell">
    <xdr:from>
      <xdr:col>18</xdr:col>
      <xdr:colOff>0</xdr:colOff>
      <xdr:row>78</xdr:row>
      <xdr:rowOff>0</xdr:rowOff>
    </xdr:from>
    <xdr:to>
      <xdr:col>18</xdr:col>
      <xdr:colOff>66675</xdr:colOff>
      <xdr:row>78</xdr:row>
      <xdr:rowOff>228600</xdr:rowOff>
    </xdr:to>
    <xdr:pic>
      <xdr:nvPicPr>
        <xdr:cNvPr id="99023" name="Picture 1" descr="clip_image3376"/>
        <xdr:cNvPicPr>
          <a:picLocks noChangeAspect="1"/>
        </xdr:cNvPicPr>
      </xdr:nvPicPr>
      <xdr:blipFill>
        <a:blip r:embed="rId1"/>
        <a:stretch>
          <a:fillRect/>
        </a:stretch>
      </xdr:blipFill>
      <xdr:spPr>
        <a:xfrm>
          <a:off x="8856345" y="90208100"/>
          <a:ext cx="66675" cy="228600"/>
        </a:xfrm>
        <a:prstGeom prst="rect">
          <a:avLst/>
        </a:prstGeom>
        <a:noFill/>
        <a:ln w="9525">
          <a:noFill/>
        </a:ln>
      </xdr:spPr>
    </xdr:pic>
    <xdr:clientData/>
  </xdr:twoCellAnchor>
  <xdr:twoCellAnchor editAs="oneCell">
    <xdr:from>
      <xdr:col>18</xdr:col>
      <xdr:colOff>76200</xdr:colOff>
      <xdr:row>78</xdr:row>
      <xdr:rowOff>0</xdr:rowOff>
    </xdr:from>
    <xdr:to>
      <xdr:col>18</xdr:col>
      <xdr:colOff>142240</xdr:colOff>
      <xdr:row>78</xdr:row>
      <xdr:rowOff>228600</xdr:rowOff>
    </xdr:to>
    <xdr:pic>
      <xdr:nvPicPr>
        <xdr:cNvPr id="99024" name="Picture 2" descr="clip_image3377"/>
        <xdr:cNvPicPr>
          <a:picLocks noChangeAspect="1"/>
        </xdr:cNvPicPr>
      </xdr:nvPicPr>
      <xdr:blipFill>
        <a:blip r:embed="rId1"/>
        <a:stretch>
          <a:fillRect/>
        </a:stretch>
      </xdr:blipFill>
      <xdr:spPr>
        <a:xfrm>
          <a:off x="8932545" y="90208100"/>
          <a:ext cx="66040" cy="228600"/>
        </a:xfrm>
        <a:prstGeom prst="rect">
          <a:avLst/>
        </a:prstGeom>
        <a:noFill/>
        <a:ln w="9525">
          <a:noFill/>
        </a:ln>
      </xdr:spPr>
    </xdr:pic>
    <xdr:clientData/>
  </xdr:twoCellAnchor>
  <xdr:twoCellAnchor editAs="oneCell">
    <xdr:from>
      <xdr:col>18</xdr:col>
      <xdr:colOff>152400</xdr:colOff>
      <xdr:row>78</xdr:row>
      <xdr:rowOff>0</xdr:rowOff>
    </xdr:from>
    <xdr:to>
      <xdr:col>18</xdr:col>
      <xdr:colOff>219075</xdr:colOff>
      <xdr:row>78</xdr:row>
      <xdr:rowOff>228600</xdr:rowOff>
    </xdr:to>
    <xdr:pic>
      <xdr:nvPicPr>
        <xdr:cNvPr id="99025" name="Picture 3" descr="clip_image3378"/>
        <xdr:cNvPicPr>
          <a:picLocks noChangeAspect="1"/>
        </xdr:cNvPicPr>
      </xdr:nvPicPr>
      <xdr:blipFill>
        <a:blip r:embed="rId1"/>
        <a:stretch>
          <a:fillRect/>
        </a:stretch>
      </xdr:blipFill>
      <xdr:spPr>
        <a:xfrm>
          <a:off x="9008745" y="90208100"/>
          <a:ext cx="66675" cy="228600"/>
        </a:xfrm>
        <a:prstGeom prst="rect">
          <a:avLst/>
        </a:prstGeom>
        <a:noFill/>
        <a:ln w="9525">
          <a:noFill/>
        </a:ln>
      </xdr:spPr>
    </xdr:pic>
    <xdr:clientData/>
  </xdr:twoCellAnchor>
  <xdr:twoCellAnchor editAs="oneCell">
    <xdr:from>
      <xdr:col>18</xdr:col>
      <xdr:colOff>228600</xdr:colOff>
      <xdr:row>78</xdr:row>
      <xdr:rowOff>0</xdr:rowOff>
    </xdr:from>
    <xdr:to>
      <xdr:col>18</xdr:col>
      <xdr:colOff>295275</xdr:colOff>
      <xdr:row>78</xdr:row>
      <xdr:rowOff>228600</xdr:rowOff>
    </xdr:to>
    <xdr:pic>
      <xdr:nvPicPr>
        <xdr:cNvPr id="99026" name="Picture 4" descr="clip_image3379"/>
        <xdr:cNvPicPr>
          <a:picLocks noChangeAspect="1"/>
        </xdr:cNvPicPr>
      </xdr:nvPicPr>
      <xdr:blipFill>
        <a:blip r:embed="rId1"/>
        <a:stretch>
          <a:fillRect/>
        </a:stretch>
      </xdr:blipFill>
      <xdr:spPr>
        <a:xfrm>
          <a:off x="9084945" y="90208100"/>
          <a:ext cx="66675" cy="228600"/>
        </a:xfrm>
        <a:prstGeom prst="rect">
          <a:avLst/>
        </a:prstGeom>
        <a:noFill/>
        <a:ln w="9525">
          <a:noFill/>
        </a:ln>
      </xdr:spPr>
    </xdr:pic>
    <xdr:clientData/>
  </xdr:twoCellAnchor>
  <xdr:twoCellAnchor editAs="oneCell">
    <xdr:from>
      <xdr:col>18</xdr:col>
      <xdr:colOff>304800</xdr:colOff>
      <xdr:row>78</xdr:row>
      <xdr:rowOff>0</xdr:rowOff>
    </xdr:from>
    <xdr:to>
      <xdr:col>18</xdr:col>
      <xdr:colOff>371475</xdr:colOff>
      <xdr:row>78</xdr:row>
      <xdr:rowOff>228600</xdr:rowOff>
    </xdr:to>
    <xdr:pic>
      <xdr:nvPicPr>
        <xdr:cNvPr id="99027" name="Picture 5" descr="clip_image3380"/>
        <xdr:cNvPicPr>
          <a:picLocks noChangeAspect="1"/>
        </xdr:cNvPicPr>
      </xdr:nvPicPr>
      <xdr:blipFill>
        <a:blip r:embed="rId1"/>
        <a:stretch>
          <a:fillRect/>
        </a:stretch>
      </xdr:blipFill>
      <xdr:spPr>
        <a:xfrm>
          <a:off x="9161145" y="90208100"/>
          <a:ext cx="66675" cy="228600"/>
        </a:xfrm>
        <a:prstGeom prst="rect">
          <a:avLst/>
        </a:prstGeom>
        <a:noFill/>
        <a:ln w="9525">
          <a:noFill/>
        </a:ln>
      </xdr:spPr>
    </xdr:pic>
    <xdr:clientData/>
  </xdr:twoCellAnchor>
  <xdr:twoCellAnchor editAs="oneCell">
    <xdr:from>
      <xdr:col>18</xdr:col>
      <xdr:colOff>381000</xdr:colOff>
      <xdr:row>78</xdr:row>
      <xdr:rowOff>0</xdr:rowOff>
    </xdr:from>
    <xdr:to>
      <xdr:col>18</xdr:col>
      <xdr:colOff>447675</xdr:colOff>
      <xdr:row>78</xdr:row>
      <xdr:rowOff>228600</xdr:rowOff>
    </xdr:to>
    <xdr:pic>
      <xdr:nvPicPr>
        <xdr:cNvPr id="99028" name="Picture 6" descr="clip_image3381"/>
        <xdr:cNvPicPr>
          <a:picLocks noChangeAspect="1"/>
        </xdr:cNvPicPr>
      </xdr:nvPicPr>
      <xdr:blipFill>
        <a:blip r:embed="rId1"/>
        <a:stretch>
          <a:fillRect/>
        </a:stretch>
      </xdr:blipFill>
      <xdr:spPr>
        <a:xfrm>
          <a:off x="9237345" y="90208100"/>
          <a:ext cx="66675" cy="228600"/>
        </a:xfrm>
        <a:prstGeom prst="rect">
          <a:avLst/>
        </a:prstGeom>
        <a:noFill/>
        <a:ln w="9525">
          <a:noFill/>
        </a:ln>
      </xdr:spPr>
    </xdr:pic>
    <xdr:clientData/>
  </xdr:twoCellAnchor>
  <xdr:twoCellAnchor editAs="oneCell">
    <xdr:from>
      <xdr:col>18</xdr:col>
      <xdr:colOff>419100</xdr:colOff>
      <xdr:row>78</xdr:row>
      <xdr:rowOff>0</xdr:rowOff>
    </xdr:from>
    <xdr:to>
      <xdr:col>18</xdr:col>
      <xdr:colOff>467995</xdr:colOff>
      <xdr:row>78</xdr:row>
      <xdr:rowOff>228600</xdr:rowOff>
    </xdr:to>
    <xdr:pic>
      <xdr:nvPicPr>
        <xdr:cNvPr id="99029" name="Picture 7" descr="clip_image3383"/>
        <xdr:cNvPicPr>
          <a:picLocks noChangeAspect="1"/>
        </xdr:cNvPicPr>
      </xdr:nvPicPr>
      <xdr:blipFill>
        <a:blip r:embed="rId1"/>
        <a:stretch>
          <a:fillRect/>
        </a:stretch>
      </xdr:blipFill>
      <xdr:spPr>
        <a:xfrm>
          <a:off x="9275445" y="90208100"/>
          <a:ext cx="48895" cy="228600"/>
        </a:xfrm>
        <a:prstGeom prst="rect">
          <a:avLst/>
        </a:prstGeom>
        <a:noFill/>
        <a:ln w="9525">
          <a:noFill/>
        </a:ln>
      </xdr:spPr>
    </xdr:pic>
    <xdr:clientData/>
  </xdr:twoCellAnchor>
  <xdr:twoCellAnchor editAs="oneCell">
    <xdr:from>
      <xdr:col>18</xdr:col>
      <xdr:colOff>419100</xdr:colOff>
      <xdr:row>78</xdr:row>
      <xdr:rowOff>0</xdr:rowOff>
    </xdr:from>
    <xdr:to>
      <xdr:col>18</xdr:col>
      <xdr:colOff>447675</xdr:colOff>
      <xdr:row>78</xdr:row>
      <xdr:rowOff>228600</xdr:rowOff>
    </xdr:to>
    <xdr:pic>
      <xdr:nvPicPr>
        <xdr:cNvPr id="99030" name="Picture 8" descr="clip_image3384"/>
        <xdr:cNvPicPr>
          <a:picLocks noChangeAspect="1"/>
        </xdr:cNvPicPr>
      </xdr:nvPicPr>
      <xdr:blipFill>
        <a:blip r:embed="rId1"/>
        <a:stretch>
          <a:fillRect/>
        </a:stretch>
      </xdr:blipFill>
      <xdr:spPr>
        <a:xfrm>
          <a:off x="9275445" y="90208100"/>
          <a:ext cx="28575" cy="228600"/>
        </a:xfrm>
        <a:prstGeom prst="rect">
          <a:avLst/>
        </a:prstGeom>
        <a:noFill/>
        <a:ln w="9525">
          <a:noFill/>
        </a:ln>
      </xdr:spPr>
    </xdr:pic>
    <xdr:clientData/>
  </xdr:twoCellAnchor>
  <xdr:twoCellAnchor editAs="oneCell">
    <xdr:from>
      <xdr:col>18</xdr:col>
      <xdr:colOff>419100</xdr:colOff>
      <xdr:row>78</xdr:row>
      <xdr:rowOff>0</xdr:rowOff>
    </xdr:from>
    <xdr:to>
      <xdr:col>18</xdr:col>
      <xdr:colOff>438150</xdr:colOff>
      <xdr:row>78</xdr:row>
      <xdr:rowOff>228600</xdr:rowOff>
    </xdr:to>
    <xdr:pic>
      <xdr:nvPicPr>
        <xdr:cNvPr id="99031" name="Picture 9" descr="clip_image3386"/>
        <xdr:cNvPicPr>
          <a:picLocks noChangeAspect="1"/>
        </xdr:cNvPicPr>
      </xdr:nvPicPr>
      <xdr:blipFill>
        <a:blip r:embed="rId1"/>
        <a:stretch>
          <a:fillRect/>
        </a:stretch>
      </xdr:blipFill>
      <xdr:spPr>
        <a:xfrm>
          <a:off x="9275445" y="90208100"/>
          <a:ext cx="19050" cy="228600"/>
        </a:xfrm>
        <a:prstGeom prst="rect">
          <a:avLst/>
        </a:prstGeom>
        <a:noFill/>
        <a:ln w="9525">
          <a:noFill/>
        </a:ln>
      </xdr:spPr>
    </xdr:pic>
    <xdr:clientData/>
  </xdr:twoCellAnchor>
  <xdr:twoCellAnchor editAs="oneCell">
    <xdr:from>
      <xdr:col>18</xdr:col>
      <xdr:colOff>0</xdr:colOff>
      <xdr:row>78</xdr:row>
      <xdr:rowOff>0</xdr:rowOff>
    </xdr:from>
    <xdr:to>
      <xdr:col>18</xdr:col>
      <xdr:colOff>66675</xdr:colOff>
      <xdr:row>78</xdr:row>
      <xdr:rowOff>238125</xdr:rowOff>
    </xdr:to>
    <xdr:pic>
      <xdr:nvPicPr>
        <xdr:cNvPr id="99041" name="Picture 1" descr="clip_image3376"/>
        <xdr:cNvPicPr>
          <a:picLocks noChangeAspect="1"/>
        </xdr:cNvPicPr>
      </xdr:nvPicPr>
      <xdr:blipFill>
        <a:blip r:embed="rId1"/>
        <a:stretch>
          <a:fillRect/>
        </a:stretch>
      </xdr:blipFill>
      <xdr:spPr>
        <a:xfrm>
          <a:off x="8856345" y="90208100"/>
          <a:ext cx="66675" cy="238125"/>
        </a:xfrm>
        <a:prstGeom prst="rect">
          <a:avLst/>
        </a:prstGeom>
        <a:noFill/>
        <a:ln w="9525">
          <a:noFill/>
        </a:ln>
      </xdr:spPr>
    </xdr:pic>
    <xdr:clientData/>
  </xdr:twoCellAnchor>
  <xdr:twoCellAnchor editAs="oneCell">
    <xdr:from>
      <xdr:col>18</xdr:col>
      <xdr:colOff>76200</xdr:colOff>
      <xdr:row>78</xdr:row>
      <xdr:rowOff>0</xdr:rowOff>
    </xdr:from>
    <xdr:to>
      <xdr:col>18</xdr:col>
      <xdr:colOff>142240</xdr:colOff>
      <xdr:row>78</xdr:row>
      <xdr:rowOff>238125</xdr:rowOff>
    </xdr:to>
    <xdr:pic>
      <xdr:nvPicPr>
        <xdr:cNvPr id="99042" name="Picture 2" descr="clip_image3377"/>
        <xdr:cNvPicPr>
          <a:picLocks noChangeAspect="1"/>
        </xdr:cNvPicPr>
      </xdr:nvPicPr>
      <xdr:blipFill>
        <a:blip r:embed="rId1"/>
        <a:stretch>
          <a:fillRect/>
        </a:stretch>
      </xdr:blipFill>
      <xdr:spPr>
        <a:xfrm>
          <a:off x="8932545" y="90208100"/>
          <a:ext cx="66040" cy="238125"/>
        </a:xfrm>
        <a:prstGeom prst="rect">
          <a:avLst/>
        </a:prstGeom>
        <a:noFill/>
        <a:ln w="9525">
          <a:noFill/>
        </a:ln>
      </xdr:spPr>
    </xdr:pic>
    <xdr:clientData/>
  </xdr:twoCellAnchor>
  <xdr:twoCellAnchor editAs="oneCell">
    <xdr:from>
      <xdr:col>18</xdr:col>
      <xdr:colOff>152400</xdr:colOff>
      <xdr:row>78</xdr:row>
      <xdr:rowOff>0</xdr:rowOff>
    </xdr:from>
    <xdr:to>
      <xdr:col>18</xdr:col>
      <xdr:colOff>219075</xdr:colOff>
      <xdr:row>78</xdr:row>
      <xdr:rowOff>238125</xdr:rowOff>
    </xdr:to>
    <xdr:pic>
      <xdr:nvPicPr>
        <xdr:cNvPr id="99043" name="Picture 3" descr="clip_image3378"/>
        <xdr:cNvPicPr>
          <a:picLocks noChangeAspect="1"/>
        </xdr:cNvPicPr>
      </xdr:nvPicPr>
      <xdr:blipFill>
        <a:blip r:embed="rId1"/>
        <a:stretch>
          <a:fillRect/>
        </a:stretch>
      </xdr:blipFill>
      <xdr:spPr>
        <a:xfrm>
          <a:off x="9008745" y="90208100"/>
          <a:ext cx="66675" cy="238125"/>
        </a:xfrm>
        <a:prstGeom prst="rect">
          <a:avLst/>
        </a:prstGeom>
        <a:noFill/>
        <a:ln w="9525">
          <a:noFill/>
        </a:ln>
      </xdr:spPr>
    </xdr:pic>
    <xdr:clientData/>
  </xdr:twoCellAnchor>
  <xdr:twoCellAnchor editAs="oneCell">
    <xdr:from>
      <xdr:col>18</xdr:col>
      <xdr:colOff>228600</xdr:colOff>
      <xdr:row>78</xdr:row>
      <xdr:rowOff>0</xdr:rowOff>
    </xdr:from>
    <xdr:to>
      <xdr:col>18</xdr:col>
      <xdr:colOff>295275</xdr:colOff>
      <xdr:row>78</xdr:row>
      <xdr:rowOff>238125</xdr:rowOff>
    </xdr:to>
    <xdr:pic>
      <xdr:nvPicPr>
        <xdr:cNvPr id="99044" name="Picture 4" descr="clip_image3379"/>
        <xdr:cNvPicPr>
          <a:picLocks noChangeAspect="1"/>
        </xdr:cNvPicPr>
      </xdr:nvPicPr>
      <xdr:blipFill>
        <a:blip r:embed="rId1"/>
        <a:stretch>
          <a:fillRect/>
        </a:stretch>
      </xdr:blipFill>
      <xdr:spPr>
        <a:xfrm>
          <a:off x="9084945" y="90208100"/>
          <a:ext cx="66675" cy="238125"/>
        </a:xfrm>
        <a:prstGeom prst="rect">
          <a:avLst/>
        </a:prstGeom>
        <a:noFill/>
        <a:ln w="9525">
          <a:noFill/>
        </a:ln>
      </xdr:spPr>
    </xdr:pic>
    <xdr:clientData/>
  </xdr:twoCellAnchor>
  <xdr:twoCellAnchor editAs="oneCell">
    <xdr:from>
      <xdr:col>18</xdr:col>
      <xdr:colOff>304800</xdr:colOff>
      <xdr:row>78</xdr:row>
      <xdr:rowOff>0</xdr:rowOff>
    </xdr:from>
    <xdr:to>
      <xdr:col>18</xdr:col>
      <xdr:colOff>371475</xdr:colOff>
      <xdr:row>78</xdr:row>
      <xdr:rowOff>238125</xdr:rowOff>
    </xdr:to>
    <xdr:pic>
      <xdr:nvPicPr>
        <xdr:cNvPr id="99045" name="Picture 5" descr="clip_image3380"/>
        <xdr:cNvPicPr>
          <a:picLocks noChangeAspect="1"/>
        </xdr:cNvPicPr>
      </xdr:nvPicPr>
      <xdr:blipFill>
        <a:blip r:embed="rId1"/>
        <a:stretch>
          <a:fillRect/>
        </a:stretch>
      </xdr:blipFill>
      <xdr:spPr>
        <a:xfrm>
          <a:off x="9161145" y="90208100"/>
          <a:ext cx="66675" cy="238125"/>
        </a:xfrm>
        <a:prstGeom prst="rect">
          <a:avLst/>
        </a:prstGeom>
        <a:noFill/>
        <a:ln w="9525">
          <a:noFill/>
        </a:ln>
      </xdr:spPr>
    </xdr:pic>
    <xdr:clientData/>
  </xdr:twoCellAnchor>
  <xdr:twoCellAnchor editAs="oneCell">
    <xdr:from>
      <xdr:col>18</xdr:col>
      <xdr:colOff>381000</xdr:colOff>
      <xdr:row>78</xdr:row>
      <xdr:rowOff>0</xdr:rowOff>
    </xdr:from>
    <xdr:to>
      <xdr:col>18</xdr:col>
      <xdr:colOff>447675</xdr:colOff>
      <xdr:row>78</xdr:row>
      <xdr:rowOff>238125</xdr:rowOff>
    </xdr:to>
    <xdr:pic>
      <xdr:nvPicPr>
        <xdr:cNvPr id="99046" name="Picture 6" descr="clip_image3381"/>
        <xdr:cNvPicPr>
          <a:picLocks noChangeAspect="1"/>
        </xdr:cNvPicPr>
      </xdr:nvPicPr>
      <xdr:blipFill>
        <a:blip r:embed="rId1"/>
        <a:stretch>
          <a:fillRect/>
        </a:stretch>
      </xdr:blipFill>
      <xdr:spPr>
        <a:xfrm>
          <a:off x="9237345" y="90208100"/>
          <a:ext cx="66675" cy="238125"/>
        </a:xfrm>
        <a:prstGeom prst="rect">
          <a:avLst/>
        </a:prstGeom>
        <a:noFill/>
        <a:ln w="9525">
          <a:noFill/>
        </a:ln>
      </xdr:spPr>
    </xdr:pic>
    <xdr:clientData/>
  </xdr:twoCellAnchor>
  <xdr:twoCellAnchor editAs="oneCell">
    <xdr:from>
      <xdr:col>18</xdr:col>
      <xdr:colOff>419100</xdr:colOff>
      <xdr:row>78</xdr:row>
      <xdr:rowOff>0</xdr:rowOff>
    </xdr:from>
    <xdr:to>
      <xdr:col>18</xdr:col>
      <xdr:colOff>467995</xdr:colOff>
      <xdr:row>78</xdr:row>
      <xdr:rowOff>238125</xdr:rowOff>
    </xdr:to>
    <xdr:pic>
      <xdr:nvPicPr>
        <xdr:cNvPr id="99047" name="Picture 7" descr="clip_image3383"/>
        <xdr:cNvPicPr>
          <a:picLocks noChangeAspect="1"/>
        </xdr:cNvPicPr>
      </xdr:nvPicPr>
      <xdr:blipFill>
        <a:blip r:embed="rId1"/>
        <a:stretch>
          <a:fillRect/>
        </a:stretch>
      </xdr:blipFill>
      <xdr:spPr>
        <a:xfrm>
          <a:off x="9275445" y="90208100"/>
          <a:ext cx="48895" cy="238125"/>
        </a:xfrm>
        <a:prstGeom prst="rect">
          <a:avLst/>
        </a:prstGeom>
        <a:noFill/>
        <a:ln w="9525">
          <a:noFill/>
        </a:ln>
      </xdr:spPr>
    </xdr:pic>
    <xdr:clientData/>
  </xdr:twoCellAnchor>
  <xdr:twoCellAnchor editAs="oneCell">
    <xdr:from>
      <xdr:col>18</xdr:col>
      <xdr:colOff>419100</xdr:colOff>
      <xdr:row>78</xdr:row>
      <xdr:rowOff>0</xdr:rowOff>
    </xdr:from>
    <xdr:to>
      <xdr:col>18</xdr:col>
      <xdr:colOff>447675</xdr:colOff>
      <xdr:row>78</xdr:row>
      <xdr:rowOff>238125</xdr:rowOff>
    </xdr:to>
    <xdr:pic>
      <xdr:nvPicPr>
        <xdr:cNvPr id="99048" name="Picture 8" descr="clip_image3384"/>
        <xdr:cNvPicPr>
          <a:picLocks noChangeAspect="1"/>
        </xdr:cNvPicPr>
      </xdr:nvPicPr>
      <xdr:blipFill>
        <a:blip r:embed="rId1"/>
        <a:stretch>
          <a:fillRect/>
        </a:stretch>
      </xdr:blipFill>
      <xdr:spPr>
        <a:xfrm>
          <a:off x="9275445" y="90208100"/>
          <a:ext cx="28575" cy="238125"/>
        </a:xfrm>
        <a:prstGeom prst="rect">
          <a:avLst/>
        </a:prstGeom>
        <a:noFill/>
        <a:ln w="9525">
          <a:noFill/>
        </a:ln>
      </xdr:spPr>
    </xdr:pic>
    <xdr:clientData/>
  </xdr:twoCellAnchor>
  <xdr:twoCellAnchor editAs="oneCell">
    <xdr:from>
      <xdr:col>18</xdr:col>
      <xdr:colOff>419100</xdr:colOff>
      <xdr:row>78</xdr:row>
      <xdr:rowOff>0</xdr:rowOff>
    </xdr:from>
    <xdr:to>
      <xdr:col>18</xdr:col>
      <xdr:colOff>438150</xdr:colOff>
      <xdr:row>78</xdr:row>
      <xdr:rowOff>238125</xdr:rowOff>
    </xdr:to>
    <xdr:pic>
      <xdr:nvPicPr>
        <xdr:cNvPr id="99049" name="Picture 9" descr="clip_image3386"/>
        <xdr:cNvPicPr>
          <a:picLocks noChangeAspect="1"/>
        </xdr:cNvPicPr>
      </xdr:nvPicPr>
      <xdr:blipFill>
        <a:blip r:embed="rId1"/>
        <a:stretch>
          <a:fillRect/>
        </a:stretch>
      </xdr:blipFill>
      <xdr:spPr>
        <a:xfrm>
          <a:off x="9275445" y="90208100"/>
          <a:ext cx="19050" cy="238125"/>
        </a:xfrm>
        <a:prstGeom prst="rect">
          <a:avLst/>
        </a:prstGeom>
        <a:noFill/>
        <a:ln w="9525">
          <a:noFill/>
        </a:ln>
      </xdr:spPr>
    </xdr:pic>
    <xdr:clientData/>
  </xdr:twoCellAnchor>
  <xdr:twoCellAnchor editAs="oneCell">
    <xdr:from>
      <xdr:col>18</xdr:col>
      <xdr:colOff>76200</xdr:colOff>
      <xdr:row>78</xdr:row>
      <xdr:rowOff>0</xdr:rowOff>
    </xdr:from>
    <xdr:to>
      <xdr:col>18</xdr:col>
      <xdr:colOff>133350</xdr:colOff>
      <xdr:row>78</xdr:row>
      <xdr:rowOff>238125</xdr:rowOff>
    </xdr:to>
    <xdr:pic>
      <xdr:nvPicPr>
        <xdr:cNvPr id="99114" name="Picture 2" descr="clip_image3377"/>
        <xdr:cNvPicPr>
          <a:picLocks noChangeAspect="1"/>
        </xdr:cNvPicPr>
      </xdr:nvPicPr>
      <xdr:blipFill>
        <a:blip r:embed="rId1"/>
        <a:stretch>
          <a:fillRect/>
        </a:stretch>
      </xdr:blipFill>
      <xdr:spPr>
        <a:xfrm>
          <a:off x="8932545" y="90208100"/>
          <a:ext cx="57150" cy="238125"/>
        </a:xfrm>
        <a:prstGeom prst="rect">
          <a:avLst/>
        </a:prstGeom>
        <a:noFill/>
        <a:ln w="9525">
          <a:noFill/>
        </a:ln>
      </xdr:spPr>
    </xdr:pic>
    <xdr:clientData/>
  </xdr:twoCellAnchor>
  <xdr:twoCellAnchor editAs="oneCell">
    <xdr:from>
      <xdr:col>18</xdr:col>
      <xdr:colOff>419100</xdr:colOff>
      <xdr:row>78</xdr:row>
      <xdr:rowOff>0</xdr:rowOff>
    </xdr:from>
    <xdr:to>
      <xdr:col>18</xdr:col>
      <xdr:colOff>449580</xdr:colOff>
      <xdr:row>78</xdr:row>
      <xdr:rowOff>238760</xdr:rowOff>
    </xdr:to>
    <xdr:pic>
      <xdr:nvPicPr>
        <xdr:cNvPr id="99130" name="Picture 6" descr="clip_image3381"/>
        <xdr:cNvPicPr>
          <a:picLocks noChangeAspect="1"/>
        </xdr:cNvPicPr>
      </xdr:nvPicPr>
      <xdr:blipFill>
        <a:blip r:embed="rId1"/>
        <a:stretch>
          <a:fillRect/>
        </a:stretch>
      </xdr:blipFill>
      <xdr:spPr>
        <a:xfrm>
          <a:off x="9275445" y="90208100"/>
          <a:ext cx="30480" cy="238760"/>
        </a:xfrm>
        <a:prstGeom prst="rect">
          <a:avLst/>
        </a:prstGeom>
        <a:noFill/>
        <a:ln w="9525">
          <a:noFill/>
        </a:ln>
      </xdr:spPr>
    </xdr:pic>
    <xdr:clientData/>
  </xdr:twoCellAnchor>
  <xdr:twoCellAnchor editAs="oneCell">
    <xdr:from>
      <xdr:col>18</xdr:col>
      <xdr:colOff>247650</xdr:colOff>
      <xdr:row>78</xdr:row>
      <xdr:rowOff>0</xdr:rowOff>
    </xdr:from>
    <xdr:to>
      <xdr:col>18</xdr:col>
      <xdr:colOff>314325</xdr:colOff>
      <xdr:row>78</xdr:row>
      <xdr:rowOff>238125</xdr:rowOff>
    </xdr:to>
    <xdr:pic>
      <xdr:nvPicPr>
        <xdr:cNvPr id="99773" name="Picture 4" descr="clip_image3379"/>
        <xdr:cNvPicPr>
          <a:picLocks noChangeAspect="1"/>
        </xdr:cNvPicPr>
      </xdr:nvPicPr>
      <xdr:blipFill>
        <a:blip r:embed="rId1"/>
        <a:stretch>
          <a:fillRect/>
        </a:stretch>
      </xdr:blipFill>
      <xdr:spPr>
        <a:xfrm>
          <a:off x="9103995" y="90208100"/>
          <a:ext cx="66675" cy="238125"/>
        </a:xfrm>
        <a:prstGeom prst="rect">
          <a:avLst/>
        </a:prstGeom>
        <a:noFill/>
        <a:ln w="9525">
          <a:noFill/>
        </a:ln>
      </xdr:spPr>
    </xdr:pic>
    <xdr:clientData/>
  </xdr:twoCellAnchor>
  <xdr:twoCellAnchor editAs="oneCell">
    <xdr:from>
      <xdr:col>23</xdr:col>
      <xdr:colOff>0</xdr:colOff>
      <xdr:row>78</xdr:row>
      <xdr:rowOff>0</xdr:rowOff>
    </xdr:from>
    <xdr:to>
      <xdr:col>23</xdr:col>
      <xdr:colOff>66675</xdr:colOff>
      <xdr:row>78</xdr:row>
      <xdr:rowOff>228600</xdr:rowOff>
    </xdr:to>
    <xdr:pic>
      <xdr:nvPicPr>
        <xdr:cNvPr id="100095" name="Picture 1" descr="clip_image3376"/>
        <xdr:cNvPicPr>
          <a:picLocks noChangeAspect="1"/>
        </xdr:cNvPicPr>
      </xdr:nvPicPr>
      <xdr:blipFill>
        <a:blip r:embed="rId1"/>
        <a:stretch>
          <a:fillRect/>
        </a:stretch>
      </xdr:blipFill>
      <xdr:spPr>
        <a:xfrm>
          <a:off x="11548110" y="90208100"/>
          <a:ext cx="66675" cy="228600"/>
        </a:xfrm>
        <a:prstGeom prst="rect">
          <a:avLst/>
        </a:prstGeom>
        <a:noFill/>
        <a:ln w="9525">
          <a:noFill/>
        </a:ln>
      </xdr:spPr>
    </xdr:pic>
    <xdr:clientData/>
  </xdr:twoCellAnchor>
  <xdr:twoCellAnchor editAs="oneCell">
    <xdr:from>
      <xdr:col>23</xdr:col>
      <xdr:colOff>76200</xdr:colOff>
      <xdr:row>78</xdr:row>
      <xdr:rowOff>0</xdr:rowOff>
    </xdr:from>
    <xdr:to>
      <xdr:col>23</xdr:col>
      <xdr:colOff>142240</xdr:colOff>
      <xdr:row>78</xdr:row>
      <xdr:rowOff>228600</xdr:rowOff>
    </xdr:to>
    <xdr:pic>
      <xdr:nvPicPr>
        <xdr:cNvPr id="100096" name="Picture 2" descr="clip_image3377"/>
        <xdr:cNvPicPr>
          <a:picLocks noChangeAspect="1"/>
        </xdr:cNvPicPr>
      </xdr:nvPicPr>
      <xdr:blipFill>
        <a:blip r:embed="rId1"/>
        <a:stretch>
          <a:fillRect/>
        </a:stretch>
      </xdr:blipFill>
      <xdr:spPr>
        <a:xfrm>
          <a:off x="11624310" y="90208100"/>
          <a:ext cx="66040" cy="228600"/>
        </a:xfrm>
        <a:prstGeom prst="rect">
          <a:avLst/>
        </a:prstGeom>
        <a:noFill/>
        <a:ln w="9525">
          <a:noFill/>
        </a:ln>
      </xdr:spPr>
    </xdr:pic>
    <xdr:clientData/>
  </xdr:twoCellAnchor>
  <xdr:twoCellAnchor editAs="oneCell">
    <xdr:from>
      <xdr:col>23</xdr:col>
      <xdr:colOff>152400</xdr:colOff>
      <xdr:row>78</xdr:row>
      <xdr:rowOff>0</xdr:rowOff>
    </xdr:from>
    <xdr:to>
      <xdr:col>23</xdr:col>
      <xdr:colOff>219075</xdr:colOff>
      <xdr:row>78</xdr:row>
      <xdr:rowOff>228600</xdr:rowOff>
    </xdr:to>
    <xdr:pic>
      <xdr:nvPicPr>
        <xdr:cNvPr id="100097" name="Picture 3" descr="clip_image3378"/>
        <xdr:cNvPicPr>
          <a:picLocks noChangeAspect="1"/>
        </xdr:cNvPicPr>
      </xdr:nvPicPr>
      <xdr:blipFill>
        <a:blip r:embed="rId1"/>
        <a:stretch>
          <a:fillRect/>
        </a:stretch>
      </xdr:blipFill>
      <xdr:spPr>
        <a:xfrm>
          <a:off x="11700510" y="90208100"/>
          <a:ext cx="66675" cy="228600"/>
        </a:xfrm>
        <a:prstGeom prst="rect">
          <a:avLst/>
        </a:prstGeom>
        <a:noFill/>
        <a:ln w="9525">
          <a:noFill/>
        </a:ln>
      </xdr:spPr>
    </xdr:pic>
    <xdr:clientData/>
  </xdr:twoCellAnchor>
  <xdr:twoCellAnchor editAs="oneCell">
    <xdr:from>
      <xdr:col>23</xdr:col>
      <xdr:colOff>228600</xdr:colOff>
      <xdr:row>78</xdr:row>
      <xdr:rowOff>0</xdr:rowOff>
    </xdr:from>
    <xdr:to>
      <xdr:col>23</xdr:col>
      <xdr:colOff>295275</xdr:colOff>
      <xdr:row>78</xdr:row>
      <xdr:rowOff>228600</xdr:rowOff>
    </xdr:to>
    <xdr:pic>
      <xdr:nvPicPr>
        <xdr:cNvPr id="100098" name="Picture 4" descr="clip_image3379"/>
        <xdr:cNvPicPr>
          <a:picLocks noChangeAspect="1"/>
        </xdr:cNvPicPr>
      </xdr:nvPicPr>
      <xdr:blipFill>
        <a:blip r:embed="rId1"/>
        <a:stretch>
          <a:fillRect/>
        </a:stretch>
      </xdr:blipFill>
      <xdr:spPr>
        <a:xfrm>
          <a:off x="11776710" y="90208100"/>
          <a:ext cx="66675" cy="228600"/>
        </a:xfrm>
        <a:prstGeom prst="rect">
          <a:avLst/>
        </a:prstGeom>
        <a:noFill/>
        <a:ln w="9525">
          <a:noFill/>
        </a:ln>
      </xdr:spPr>
    </xdr:pic>
    <xdr:clientData/>
  </xdr:twoCellAnchor>
  <xdr:twoCellAnchor editAs="oneCell">
    <xdr:from>
      <xdr:col>23</xdr:col>
      <xdr:colOff>304800</xdr:colOff>
      <xdr:row>78</xdr:row>
      <xdr:rowOff>0</xdr:rowOff>
    </xdr:from>
    <xdr:to>
      <xdr:col>23</xdr:col>
      <xdr:colOff>371475</xdr:colOff>
      <xdr:row>78</xdr:row>
      <xdr:rowOff>228600</xdr:rowOff>
    </xdr:to>
    <xdr:pic>
      <xdr:nvPicPr>
        <xdr:cNvPr id="100099" name="Picture 5" descr="clip_image3380"/>
        <xdr:cNvPicPr>
          <a:picLocks noChangeAspect="1"/>
        </xdr:cNvPicPr>
      </xdr:nvPicPr>
      <xdr:blipFill>
        <a:blip r:embed="rId1"/>
        <a:stretch>
          <a:fillRect/>
        </a:stretch>
      </xdr:blipFill>
      <xdr:spPr>
        <a:xfrm>
          <a:off x="11852910" y="90208100"/>
          <a:ext cx="66675" cy="228600"/>
        </a:xfrm>
        <a:prstGeom prst="rect">
          <a:avLst/>
        </a:prstGeom>
        <a:noFill/>
        <a:ln w="9525">
          <a:noFill/>
        </a:ln>
      </xdr:spPr>
    </xdr:pic>
    <xdr:clientData/>
  </xdr:twoCellAnchor>
  <xdr:twoCellAnchor editAs="oneCell">
    <xdr:from>
      <xdr:col>23</xdr:col>
      <xdr:colOff>381000</xdr:colOff>
      <xdr:row>78</xdr:row>
      <xdr:rowOff>0</xdr:rowOff>
    </xdr:from>
    <xdr:to>
      <xdr:col>23</xdr:col>
      <xdr:colOff>447675</xdr:colOff>
      <xdr:row>78</xdr:row>
      <xdr:rowOff>228600</xdr:rowOff>
    </xdr:to>
    <xdr:pic>
      <xdr:nvPicPr>
        <xdr:cNvPr id="100100" name="Picture 6" descr="clip_image3381"/>
        <xdr:cNvPicPr>
          <a:picLocks noChangeAspect="1"/>
        </xdr:cNvPicPr>
      </xdr:nvPicPr>
      <xdr:blipFill>
        <a:blip r:embed="rId1"/>
        <a:stretch>
          <a:fillRect/>
        </a:stretch>
      </xdr:blipFill>
      <xdr:spPr>
        <a:xfrm>
          <a:off x="11929110" y="90208100"/>
          <a:ext cx="66675" cy="228600"/>
        </a:xfrm>
        <a:prstGeom prst="rect">
          <a:avLst/>
        </a:prstGeom>
        <a:noFill/>
        <a:ln w="9525">
          <a:noFill/>
        </a:ln>
      </xdr:spPr>
    </xdr:pic>
    <xdr:clientData/>
  </xdr:twoCellAnchor>
  <xdr:twoCellAnchor editAs="oneCell">
    <xdr:from>
      <xdr:col>23</xdr:col>
      <xdr:colOff>457200</xdr:colOff>
      <xdr:row>78</xdr:row>
      <xdr:rowOff>0</xdr:rowOff>
    </xdr:from>
    <xdr:to>
      <xdr:col>23</xdr:col>
      <xdr:colOff>523875</xdr:colOff>
      <xdr:row>78</xdr:row>
      <xdr:rowOff>228600</xdr:rowOff>
    </xdr:to>
    <xdr:pic>
      <xdr:nvPicPr>
        <xdr:cNvPr id="100101" name="Picture 7" descr="clip_image3383"/>
        <xdr:cNvPicPr>
          <a:picLocks noChangeAspect="1"/>
        </xdr:cNvPicPr>
      </xdr:nvPicPr>
      <xdr:blipFill>
        <a:blip r:embed="rId1"/>
        <a:stretch>
          <a:fillRect/>
        </a:stretch>
      </xdr:blipFill>
      <xdr:spPr>
        <a:xfrm>
          <a:off x="12005310" y="90208100"/>
          <a:ext cx="66675" cy="228600"/>
        </a:xfrm>
        <a:prstGeom prst="rect">
          <a:avLst/>
        </a:prstGeom>
        <a:noFill/>
        <a:ln w="9525">
          <a:noFill/>
        </a:ln>
      </xdr:spPr>
    </xdr:pic>
    <xdr:clientData/>
  </xdr:twoCellAnchor>
  <xdr:twoCellAnchor editAs="oneCell">
    <xdr:from>
      <xdr:col>23</xdr:col>
      <xdr:colOff>533400</xdr:colOff>
      <xdr:row>78</xdr:row>
      <xdr:rowOff>0</xdr:rowOff>
    </xdr:from>
    <xdr:to>
      <xdr:col>23</xdr:col>
      <xdr:colOff>591185</xdr:colOff>
      <xdr:row>78</xdr:row>
      <xdr:rowOff>228600</xdr:rowOff>
    </xdr:to>
    <xdr:pic>
      <xdr:nvPicPr>
        <xdr:cNvPr id="100102" name="Picture 8" descr="clip_image3384"/>
        <xdr:cNvPicPr>
          <a:picLocks noChangeAspect="1"/>
        </xdr:cNvPicPr>
      </xdr:nvPicPr>
      <xdr:blipFill>
        <a:blip r:embed="rId1"/>
        <a:stretch>
          <a:fillRect/>
        </a:stretch>
      </xdr:blipFill>
      <xdr:spPr>
        <a:xfrm>
          <a:off x="12081510" y="90208100"/>
          <a:ext cx="57785" cy="228600"/>
        </a:xfrm>
        <a:prstGeom prst="rect">
          <a:avLst/>
        </a:prstGeom>
        <a:noFill/>
        <a:ln w="9525">
          <a:noFill/>
        </a:ln>
      </xdr:spPr>
    </xdr:pic>
    <xdr:clientData/>
  </xdr:twoCellAnchor>
  <xdr:twoCellAnchor editAs="oneCell">
    <xdr:from>
      <xdr:col>23</xdr:col>
      <xdr:colOff>0</xdr:colOff>
      <xdr:row>78</xdr:row>
      <xdr:rowOff>0</xdr:rowOff>
    </xdr:from>
    <xdr:to>
      <xdr:col>23</xdr:col>
      <xdr:colOff>66675</xdr:colOff>
      <xdr:row>78</xdr:row>
      <xdr:rowOff>238125</xdr:rowOff>
    </xdr:to>
    <xdr:pic>
      <xdr:nvPicPr>
        <xdr:cNvPr id="100111" name="Picture 1" descr="clip_image3376"/>
        <xdr:cNvPicPr>
          <a:picLocks noChangeAspect="1"/>
        </xdr:cNvPicPr>
      </xdr:nvPicPr>
      <xdr:blipFill>
        <a:blip r:embed="rId1"/>
        <a:stretch>
          <a:fillRect/>
        </a:stretch>
      </xdr:blipFill>
      <xdr:spPr>
        <a:xfrm>
          <a:off x="11548110" y="90208100"/>
          <a:ext cx="66675" cy="238125"/>
        </a:xfrm>
        <a:prstGeom prst="rect">
          <a:avLst/>
        </a:prstGeom>
        <a:noFill/>
        <a:ln w="9525">
          <a:noFill/>
        </a:ln>
      </xdr:spPr>
    </xdr:pic>
    <xdr:clientData/>
  </xdr:twoCellAnchor>
  <xdr:twoCellAnchor editAs="oneCell">
    <xdr:from>
      <xdr:col>23</xdr:col>
      <xdr:colOff>76200</xdr:colOff>
      <xdr:row>78</xdr:row>
      <xdr:rowOff>0</xdr:rowOff>
    </xdr:from>
    <xdr:to>
      <xdr:col>23</xdr:col>
      <xdr:colOff>142240</xdr:colOff>
      <xdr:row>78</xdr:row>
      <xdr:rowOff>238125</xdr:rowOff>
    </xdr:to>
    <xdr:pic>
      <xdr:nvPicPr>
        <xdr:cNvPr id="100112" name="Picture 2" descr="clip_image3377"/>
        <xdr:cNvPicPr>
          <a:picLocks noChangeAspect="1"/>
        </xdr:cNvPicPr>
      </xdr:nvPicPr>
      <xdr:blipFill>
        <a:blip r:embed="rId1"/>
        <a:stretch>
          <a:fillRect/>
        </a:stretch>
      </xdr:blipFill>
      <xdr:spPr>
        <a:xfrm>
          <a:off x="11624310" y="90208100"/>
          <a:ext cx="66040" cy="238125"/>
        </a:xfrm>
        <a:prstGeom prst="rect">
          <a:avLst/>
        </a:prstGeom>
        <a:noFill/>
        <a:ln w="9525">
          <a:noFill/>
        </a:ln>
      </xdr:spPr>
    </xdr:pic>
    <xdr:clientData/>
  </xdr:twoCellAnchor>
  <xdr:twoCellAnchor editAs="oneCell">
    <xdr:from>
      <xdr:col>23</xdr:col>
      <xdr:colOff>152400</xdr:colOff>
      <xdr:row>78</xdr:row>
      <xdr:rowOff>0</xdr:rowOff>
    </xdr:from>
    <xdr:to>
      <xdr:col>23</xdr:col>
      <xdr:colOff>219075</xdr:colOff>
      <xdr:row>78</xdr:row>
      <xdr:rowOff>238125</xdr:rowOff>
    </xdr:to>
    <xdr:pic>
      <xdr:nvPicPr>
        <xdr:cNvPr id="100113" name="Picture 3" descr="clip_image3378"/>
        <xdr:cNvPicPr>
          <a:picLocks noChangeAspect="1"/>
        </xdr:cNvPicPr>
      </xdr:nvPicPr>
      <xdr:blipFill>
        <a:blip r:embed="rId1"/>
        <a:stretch>
          <a:fillRect/>
        </a:stretch>
      </xdr:blipFill>
      <xdr:spPr>
        <a:xfrm>
          <a:off x="11700510" y="90208100"/>
          <a:ext cx="66675" cy="238125"/>
        </a:xfrm>
        <a:prstGeom prst="rect">
          <a:avLst/>
        </a:prstGeom>
        <a:noFill/>
        <a:ln w="9525">
          <a:noFill/>
        </a:ln>
      </xdr:spPr>
    </xdr:pic>
    <xdr:clientData/>
  </xdr:twoCellAnchor>
  <xdr:twoCellAnchor editAs="oneCell">
    <xdr:from>
      <xdr:col>23</xdr:col>
      <xdr:colOff>228600</xdr:colOff>
      <xdr:row>78</xdr:row>
      <xdr:rowOff>0</xdr:rowOff>
    </xdr:from>
    <xdr:to>
      <xdr:col>23</xdr:col>
      <xdr:colOff>295275</xdr:colOff>
      <xdr:row>78</xdr:row>
      <xdr:rowOff>238125</xdr:rowOff>
    </xdr:to>
    <xdr:pic>
      <xdr:nvPicPr>
        <xdr:cNvPr id="100114" name="Picture 4" descr="clip_image3379"/>
        <xdr:cNvPicPr>
          <a:picLocks noChangeAspect="1"/>
        </xdr:cNvPicPr>
      </xdr:nvPicPr>
      <xdr:blipFill>
        <a:blip r:embed="rId1"/>
        <a:stretch>
          <a:fillRect/>
        </a:stretch>
      </xdr:blipFill>
      <xdr:spPr>
        <a:xfrm>
          <a:off x="11776710" y="90208100"/>
          <a:ext cx="66675" cy="238125"/>
        </a:xfrm>
        <a:prstGeom prst="rect">
          <a:avLst/>
        </a:prstGeom>
        <a:noFill/>
        <a:ln w="9525">
          <a:noFill/>
        </a:ln>
      </xdr:spPr>
    </xdr:pic>
    <xdr:clientData/>
  </xdr:twoCellAnchor>
  <xdr:twoCellAnchor editAs="oneCell">
    <xdr:from>
      <xdr:col>23</xdr:col>
      <xdr:colOff>304800</xdr:colOff>
      <xdr:row>78</xdr:row>
      <xdr:rowOff>0</xdr:rowOff>
    </xdr:from>
    <xdr:to>
      <xdr:col>23</xdr:col>
      <xdr:colOff>371475</xdr:colOff>
      <xdr:row>78</xdr:row>
      <xdr:rowOff>238125</xdr:rowOff>
    </xdr:to>
    <xdr:pic>
      <xdr:nvPicPr>
        <xdr:cNvPr id="100115" name="Picture 5" descr="clip_image3380"/>
        <xdr:cNvPicPr>
          <a:picLocks noChangeAspect="1"/>
        </xdr:cNvPicPr>
      </xdr:nvPicPr>
      <xdr:blipFill>
        <a:blip r:embed="rId1"/>
        <a:stretch>
          <a:fillRect/>
        </a:stretch>
      </xdr:blipFill>
      <xdr:spPr>
        <a:xfrm>
          <a:off x="11852910" y="90208100"/>
          <a:ext cx="66675" cy="238125"/>
        </a:xfrm>
        <a:prstGeom prst="rect">
          <a:avLst/>
        </a:prstGeom>
        <a:noFill/>
        <a:ln w="9525">
          <a:noFill/>
        </a:ln>
      </xdr:spPr>
    </xdr:pic>
    <xdr:clientData/>
  </xdr:twoCellAnchor>
  <xdr:twoCellAnchor editAs="oneCell">
    <xdr:from>
      <xdr:col>23</xdr:col>
      <xdr:colOff>381000</xdr:colOff>
      <xdr:row>78</xdr:row>
      <xdr:rowOff>0</xdr:rowOff>
    </xdr:from>
    <xdr:to>
      <xdr:col>23</xdr:col>
      <xdr:colOff>447675</xdr:colOff>
      <xdr:row>78</xdr:row>
      <xdr:rowOff>238125</xdr:rowOff>
    </xdr:to>
    <xdr:pic>
      <xdr:nvPicPr>
        <xdr:cNvPr id="100116" name="Picture 6" descr="clip_image3381"/>
        <xdr:cNvPicPr>
          <a:picLocks noChangeAspect="1"/>
        </xdr:cNvPicPr>
      </xdr:nvPicPr>
      <xdr:blipFill>
        <a:blip r:embed="rId1"/>
        <a:stretch>
          <a:fillRect/>
        </a:stretch>
      </xdr:blipFill>
      <xdr:spPr>
        <a:xfrm>
          <a:off x="11929110" y="90208100"/>
          <a:ext cx="66675" cy="238125"/>
        </a:xfrm>
        <a:prstGeom prst="rect">
          <a:avLst/>
        </a:prstGeom>
        <a:noFill/>
        <a:ln w="9525">
          <a:noFill/>
        </a:ln>
      </xdr:spPr>
    </xdr:pic>
    <xdr:clientData/>
  </xdr:twoCellAnchor>
  <xdr:twoCellAnchor editAs="oneCell">
    <xdr:from>
      <xdr:col>23</xdr:col>
      <xdr:colOff>457200</xdr:colOff>
      <xdr:row>78</xdr:row>
      <xdr:rowOff>0</xdr:rowOff>
    </xdr:from>
    <xdr:to>
      <xdr:col>23</xdr:col>
      <xdr:colOff>523875</xdr:colOff>
      <xdr:row>78</xdr:row>
      <xdr:rowOff>238125</xdr:rowOff>
    </xdr:to>
    <xdr:pic>
      <xdr:nvPicPr>
        <xdr:cNvPr id="100117" name="Picture 7" descr="clip_image3383"/>
        <xdr:cNvPicPr>
          <a:picLocks noChangeAspect="1"/>
        </xdr:cNvPicPr>
      </xdr:nvPicPr>
      <xdr:blipFill>
        <a:blip r:embed="rId1"/>
        <a:stretch>
          <a:fillRect/>
        </a:stretch>
      </xdr:blipFill>
      <xdr:spPr>
        <a:xfrm>
          <a:off x="12005310" y="90208100"/>
          <a:ext cx="66675" cy="238125"/>
        </a:xfrm>
        <a:prstGeom prst="rect">
          <a:avLst/>
        </a:prstGeom>
        <a:noFill/>
        <a:ln w="9525">
          <a:noFill/>
        </a:ln>
      </xdr:spPr>
    </xdr:pic>
    <xdr:clientData/>
  </xdr:twoCellAnchor>
  <xdr:twoCellAnchor editAs="oneCell">
    <xdr:from>
      <xdr:col>23</xdr:col>
      <xdr:colOff>533400</xdr:colOff>
      <xdr:row>78</xdr:row>
      <xdr:rowOff>0</xdr:rowOff>
    </xdr:from>
    <xdr:to>
      <xdr:col>23</xdr:col>
      <xdr:colOff>591185</xdr:colOff>
      <xdr:row>78</xdr:row>
      <xdr:rowOff>238125</xdr:rowOff>
    </xdr:to>
    <xdr:pic>
      <xdr:nvPicPr>
        <xdr:cNvPr id="100118" name="Picture 8" descr="clip_image3384"/>
        <xdr:cNvPicPr>
          <a:picLocks noChangeAspect="1"/>
        </xdr:cNvPicPr>
      </xdr:nvPicPr>
      <xdr:blipFill>
        <a:blip r:embed="rId1"/>
        <a:stretch>
          <a:fillRect/>
        </a:stretch>
      </xdr:blipFill>
      <xdr:spPr>
        <a:xfrm>
          <a:off x="12081510" y="90208100"/>
          <a:ext cx="57785" cy="238125"/>
        </a:xfrm>
        <a:prstGeom prst="rect">
          <a:avLst/>
        </a:prstGeom>
        <a:noFill/>
        <a:ln w="9525">
          <a:noFill/>
        </a:ln>
      </xdr:spPr>
    </xdr:pic>
    <xdr:clientData/>
  </xdr:twoCellAnchor>
  <xdr:twoCellAnchor editAs="oneCell">
    <xdr:from>
      <xdr:col>23</xdr:col>
      <xdr:colOff>76200</xdr:colOff>
      <xdr:row>78</xdr:row>
      <xdr:rowOff>0</xdr:rowOff>
    </xdr:from>
    <xdr:to>
      <xdr:col>23</xdr:col>
      <xdr:colOff>133350</xdr:colOff>
      <xdr:row>78</xdr:row>
      <xdr:rowOff>238125</xdr:rowOff>
    </xdr:to>
    <xdr:pic>
      <xdr:nvPicPr>
        <xdr:cNvPr id="100176" name="Picture 2" descr="clip_image3377"/>
        <xdr:cNvPicPr>
          <a:picLocks noChangeAspect="1"/>
        </xdr:cNvPicPr>
      </xdr:nvPicPr>
      <xdr:blipFill>
        <a:blip r:embed="rId1"/>
        <a:stretch>
          <a:fillRect/>
        </a:stretch>
      </xdr:blipFill>
      <xdr:spPr>
        <a:xfrm>
          <a:off x="11624310" y="90208100"/>
          <a:ext cx="57150" cy="238125"/>
        </a:xfrm>
        <a:prstGeom prst="rect">
          <a:avLst/>
        </a:prstGeom>
        <a:noFill/>
        <a:ln w="9525">
          <a:noFill/>
        </a:ln>
      </xdr:spPr>
    </xdr:pic>
    <xdr:clientData/>
  </xdr:twoCellAnchor>
  <xdr:twoCellAnchor editAs="oneCell">
    <xdr:from>
      <xdr:col>23</xdr:col>
      <xdr:colOff>504825</xdr:colOff>
      <xdr:row>78</xdr:row>
      <xdr:rowOff>0</xdr:rowOff>
    </xdr:from>
    <xdr:to>
      <xdr:col>23</xdr:col>
      <xdr:colOff>591185</xdr:colOff>
      <xdr:row>78</xdr:row>
      <xdr:rowOff>238760</xdr:rowOff>
    </xdr:to>
    <xdr:pic>
      <xdr:nvPicPr>
        <xdr:cNvPr id="100191" name="Picture 6" descr="clip_image3381"/>
        <xdr:cNvPicPr>
          <a:picLocks noChangeAspect="1"/>
        </xdr:cNvPicPr>
      </xdr:nvPicPr>
      <xdr:blipFill>
        <a:blip r:embed="rId1"/>
        <a:stretch>
          <a:fillRect/>
        </a:stretch>
      </xdr:blipFill>
      <xdr:spPr>
        <a:xfrm>
          <a:off x="12052935" y="90208100"/>
          <a:ext cx="86360" cy="238760"/>
        </a:xfrm>
        <a:prstGeom prst="rect">
          <a:avLst/>
        </a:prstGeom>
        <a:noFill/>
        <a:ln w="9525">
          <a:noFill/>
        </a:ln>
      </xdr:spPr>
    </xdr:pic>
    <xdr:clientData/>
  </xdr:twoCellAnchor>
  <xdr:twoCellAnchor editAs="oneCell">
    <xdr:from>
      <xdr:col>23</xdr:col>
      <xdr:colOff>247650</xdr:colOff>
      <xdr:row>78</xdr:row>
      <xdr:rowOff>0</xdr:rowOff>
    </xdr:from>
    <xdr:to>
      <xdr:col>23</xdr:col>
      <xdr:colOff>314325</xdr:colOff>
      <xdr:row>78</xdr:row>
      <xdr:rowOff>238125</xdr:rowOff>
    </xdr:to>
    <xdr:pic>
      <xdr:nvPicPr>
        <xdr:cNvPr id="100768" name="Picture 4" descr="clip_image3379"/>
        <xdr:cNvPicPr>
          <a:picLocks noChangeAspect="1"/>
        </xdr:cNvPicPr>
      </xdr:nvPicPr>
      <xdr:blipFill>
        <a:blip r:embed="rId1"/>
        <a:stretch>
          <a:fillRect/>
        </a:stretch>
      </xdr:blipFill>
      <xdr:spPr>
        <a:xfrm>
          <a:off x="11795760" y="90208100"/>
          <a:ext cx="66675" cy="238125"/>
        </a:xfrm>
        <a:prstGeom prst="rect">
          <a:avLst/>
        </a:prstGeom>
        <a:noFill/>
        <a:ln w="9525">
          <a:noFill/>
        </a:ln>
      </xdr:spPr>
    </xdr:pic>
    <xdr:clientData/>
  </xdr:twoCellAnchor>
  <xdr:twoCellAnchor editAs="oneCell">
    <xdr:from>
      <xdr:col>19</xdr:col>
      <xdr:colOff>0</xdr:colOff>
      <xdr:row>78</xdr:row>
      <xdr:rowOff>0</xdr:rowOff>
    </xdr:from>
    <xdr:to>
      <xdr:col>19</xdr:col>
      <xdr:colOff>66675</xdr:colOff>
      <xdr:row>78</xdr:row>
      <xdr:rowOff>228600</xdr:rowOff>
    </xdr:to>
    <xdr:pic>
      <xdr:nvPicPr>
        <xdr:cNvPr id="101057" name="Picture 1" descr="clip_image3376"/>
        <xdr:cNvPicPr>
          <a:picLocks noChangeAspect="1"/>
        </xdr:cNvPicPr>
      </xdr:nvPicPr>
      <xdr:blipFill>
        <a:blip r:embed="rId1"/>
        <a:stretch>
          <a:fillRect/>
        </a:stretch>
      </xdr:blipFill>
      <xdr:spPr>
        <a:xfrm>
          <a:off x="9448165" y="90208100"/>
          <a:ext cx="66675" cy="228600"/>
        </a:xfrm>
        <a:prstGeom prst="rect">
          <a:avLst/>
        </a:prstGeom>
        <a:noFill/>
        <a:ln w="9525">
          <a:noFill/>
        </a:ln>
      </xdr:spPr>
    </xdr:pic>
    <xdr:clientData/>
  </xdr:twoCellAnchor>
  <xdr:twoCellAnchor editAs="oneCell">
    <xdr:from>
      <xdr:col>19</xdr:col>
      <xdr:colOff>76200</xdr:colOff>
      <xdr:row>78</xdr:row>
      <xdr:rowOff>0</xdr:rowOff>
    </xdr:from>
    <xdr:to>
      <xdr:col>19</xdr:col>
      <xdr:colOff>142240</xdr:colOff>
      <xdr:row>78</xdr:row>
      <xdr:rowOff>228600</xdr:rowOff>
    </xdr:to>
    <xdr:pic>
      <xdr:nvPicPr>
        <xdr:cNvPr id="101058" name="Picture 2" descr="clip_image3377"/>
        <xdr:cNvPicPr>
          <a:picLocks noChangeAspect="1"/>
        </xdr:cNvPicPr>
      </xdr:nvPicPr>
      <xdr:blipFill>
        <a:blip r:embed="rId1"/>
        <a:stretch>
          <a:fillRect/>
        </a:stretch>
      </xdr:blipFill>
      <xdr:spPr>
        <a:xfrm>
          <a:off x="9524365" y="90208100"/>
          <a:ext cx="66040" cy="228600"/>
        </a:xfrm>
        <a:prstGeom prst="rect">
          <a:avLst/>
        </a:prstGeom>
        <a:noFill/>
        <a:ln w="9525">
          <a:noFill/>
        </a:ln>
      </xdr:spPr>
    </xdr:pic>
    <xdr:clientData/>
  </xdr:twoCellAnchor>
  <xdr:twoCellAnchor editAs="oneCell">
    <xdr:from>
      <xdr:col>19</xdr:col>
      <xdr:colOff>152400</xdr:colOff>
      <xdr:row>78</xdr:row>
      <xdr:rowOff>0</xdr:rowOff>
    </xdr:from>
    <xdr:to>
      <xdr:col>19</xdr:col>
      <xdr:colOff>219075</xdr:colOff>
      <xdr:row>78</xdr:row>
      <xdr:rowOff>228600</xdr:rowOff>
    </xdr:to>
    <xdr:pic>
      <xdr:nvPicPr>
        <xdr:cNvPr id="101059" name="Picture 3" descr="clip_image3378"/>
        <xdr:cNvPicPr>
          <a:picLocks noChangeAspect="1"/>
        </xdr:cNvPicPr>
      </xdr:nvPicPr>
      <xdr:blipFill>
        <a:blip r:embed="rId1"/>
        <a:stretch>
          <a:fillRect/>
        </a:stretch>
      </xdr:blipFill>
      <xdr:spPr>
        <a:xfrm>
          <a:off x="9600565" y="90208100"/>
          <a:ext cx="66675" cy="228600"/>
        </a:xfrm>
        <a:prstGeom prst="rect">
          <a:avLst/>
        </a:prstGeom>
        <a:noFill/>
        <a:ln w="9525">
          <a:noFill/>
        </a:ln>
      </xdr:spPr>
    </xdr:pic>
    <xdr:clientData/>
  </xdr:twoCellAnchor>
  <xdr:twoCellAnchor editAs="oneCell">
    <xdr:from>
      <xdr:col>19</xdr:col>
      <xdr:colOff>228600</xdr:colOff>
      <xdr:row>78</xdr:row>
      <xdr:rowOff>0</xdr:rowOff>
    </xdr:from>
    <xdr:to>
      <xdr:col>19</xdr:col>
      <xdr:colOff>295275</xdr:colOff>
      <xdr:row>78</xdr:row>
      <xdr:rowOff>228600</xdr:rowOff>
    </xdr:to>
    <xdr:pic>
      <xdr:nvPicPr>
        <xdr:cNvPr id="101060" name="Picture 4" descr="clip_image3379"/>
        <xdr:cNvPicPr>
          <a:picLocks noChangeAspect="1"/>
        </xdr:cNvPicPr>
      </xdr:nvPicPr>
      <xdr:blipFill>
        <a:blip r:embed="rId1"/>
        <a:stretch>
          <a:fillRect/>
        </a:stretch>
      </xdr:blipFill>
      <xdr:spPr>
        <a:xfrm>
          <a:off x="9676765" y="90208100"/>
          <a:ext cx="66675" cy="228600"/>
        </a:xfrm>
        <a:prstGeom prst="rect">
          <a:avLst/>
        </a:prstGeom>
        <a:noFill/>
        <a:ln w="9525">
          <a:noFill/>
        </a:ln>
      </xdr:spPr>
    </xdr:pic>
    <xdr:clientData/>
  </xdr:twoCellAnchor>
  <xdr:twoCellAnchor editAs="oneCell">
    <xdr:from>
      <xdr:col>19</xdr:col>
      <xdr:colOff>304800</xdr:colOff>
      <xdr:row>78</xdr:row>
      <xdr:rowOff>0</xdr:rowOff>
    </xdr:from>
    <xdr:to>
      <xdr:col>19</xdr:col>
      <xdr:colOff>371475</xdr:colOff>
      <xdr:row>78</xdr:row>
      <xdr:rowOff>228600</xdr:rowOff>
    </xdr:to>
    <xdr:pic>
      <xdr:nvPicPr>
        <xdr:cNvPr id="101061" name="Picture 5" descr="clip_image3380"/>
        <xdr:cNvPicPr>
          <a:picLocks noChangeAspect="1"/>
        </xdr:cNvPicPr>
      </xdr:nvPicPr>
      <xdr:blipFill>
        <a:blip r:embed="rId1"/>
        <a:stretch>
          <a:fillRect/>
        </a:stretch>
      </xdr:blipFill>
      <xdr:spPr>
        <a:xfrm>
          <a:off x="9752965" y="90208100"/>
          <a:ext cx="66675" cy="228600"/>
        </a:xfrm>
        <a:prstGeom prst="rect">
          <a:avLst/>
        </a:prstGeom>
        <a:noFill/>
        <a:ln w="9525">
          <a:noFill/>
        </a:ln>
      </xdr:spPr>
    </xdr:pic>
    <xdr:clientData/>
  </xdr:twoCellAnchor>
  <xdr:twoCellAnchor editAs="oneCell">
    <xdr:from>
      <xdr:col>19</xdr:col>
      <xdr:colOff>381000</xdr:colOff>
      <xdr:row>78</xdr:row>
      <xdr:rowOff>0</xdr:rowOff>
    </xdr:from>
    <xdr:to>
      <xdr:col>19</xdr:col>
      <xdr:colOff>447675</xdr:colOff>
      <xdr:row>78</xdr:row>
      <xdr:rowOff>228600</xdr:rowOff>
    </xdr:to>
    <xdr:pic>
      <xdr:nvPicPr>
        <xdr:cNvPr id="101062" name="Picture 6" descr="clip_image3381"/>
        <xdr:cNvPicPr>
          <a:picLocks noChangeAspect="1"/>
        </xdr:cNvPicPr>
      </xdr:nvPicPr>
      <xdr:blipFill>
        <a:blip r:embed="rId1"/>
        <a:stretch>
          <a:fillRect/>
        </a:stretch>
      </xdr:blipFill>
      <xdr:spPr>
        <a:xfrm>
          <a:off x="9829165" y="90208100"/>
          <a:ext cx="66675" cy="228600"/>
        </a:xfrm>
        <a:prstGeom prst="rect">
          <a:avLst/>
        </a:prstGeom>
        <a:noFill/>
        <a:ln w="9525">
          <a:noFill/>
        </a:ln>
      </xdr:spPr>
    </xdr:pic>
    <xdr:clientData/>
  </xdr:twoCellAnchor>
  <xdr:twoCellAnchor editAs="oneCell">
    <xdr:from>
      <xdr:col>19</xdr:col>
      <xdr:colOff>457200</xdr:colOff>
      <xdr:row>78</xdr:row>
      <xdr:rowOff>0</xdr:rowOff>
    </xdr:from>
    <xdr:to>
      <xdr:col>19</xdr:col>
      <xdr:colOff>523875</xdr:colOff>
      <xdr:row>78</xdr:row>
      <xdr:rowOff>228600</xdr:rowOff>
    </xdr:to>
    <xdr:pic>
      <xdr:nvPicPr>
        <xdr:cNvPr id="101063" name="Picture 7" descr="clip_image3383"/>
        <xdr:cNvPicPr>
          <a:picLocks noChangeAspect="1"/>
        </xdr:cNvPicPr>
      </xdr:nvPicPr>
      <xdr:blipFill>
        <a:blip r:embed="rId1"/>
        <a:stretch>
          <a:fillRect/>
        </a:stretch>
      </xdr:blipFill>
      <xdr:spPr>
        <a:xfrm>
          <a:off x="9905365" y="90208100"/>
          <a:ext cx="66675" cy="228600"/>
        </a:xfrm>
        <a:prstGeom prst="rect">
          <a:avLst/>
        </a:prstGeom>
        <a:noFill/>
        <a:ln w="9525">
          <a:noFill/>
        </a:ln>
      </xdr:spPr>
    </xdr:pic>
    <xdr:clientData/>
  </xdr:twoCellAnchor>
  <xdr:twoCellAnchor editAs="oneCell">
    <xdr:from>
      <xdr:col>19</xdr:col>
      <xdr:colOff>485775</xdr:colOff>
      <xdr:row>78</xdr:row>
      <xdr:rowOff>0</xdr:rowOff>
    </xdr:from>
    <xdr:to>
      <xdr:col>19</xdr:col>
      <xdr:colOff>543560</xdr:colOff>
      <xdr:row>78</xdr:row>
      <xdr:rowOff>228600</xdr:rowOff>
    </xdr:to>
    <xdr:pic>
      <xdr:nvPicPr>
        <xdr:cNvPr id="101064" name="Picture 8" descr="clip_image3384"/>
        <xdr:cNvPicPr>
          <a:picLocks noChangeAspect="1"/>
        </xdr:cNvPicPr>
      </xdr:nvPicPr>
      <xdr:blipFill>
        <a:blip r:embed="rId1"/>
        <a:stretch>
          <a:fillRect/>
        </a:stretch>
      </xdr:blipFill>
      <xdr:spPr>
        <a:xfrm>
          <a:off x="9933940" y="90208100"/>
          <a:ext cx="57785" cy="228600"/>
        </a:xfrm>
        <a:prstGeom prst="rect">
          <a:avLst/>
        </a:prstGeom>
        <a:noFill/>
        <a:ln w="9525">
          <a:noFill/>
        </a:ln>
      </xdr:spPr>
    </xdr:pic>
    <xdr:clientData/>
  </xdr:twoCellAnchor>
  <xdr:twoCellAnchor editAs="oneCell">
    <xdr:from>
      <xdr:col>19</xdr:col>
      <xdr:colOff>0</xdr:colOff>
      <xdr:row>78</xdr:row>
      <xdr:rowOff>0</xdr:rowOff>
    </xdr:from>
    <xdr:to>
      <xdr:col>19</xdr:col>
      <xdr:colOff>66675</xdr:colOff>
      <xdr:row>78</xdr:row>
      <xdr:rowOff>238125</xdr:rowOff>
    </xdr:to>
    <xdr:pic>
      <xdr:nvPicPr>
        <xdr:cNvPr id="101073" name="Picture 1" descr="clip_image3376"/>
        <xdr:cNvPicPr>
          <a:picLocks noChangeAspect="1"/>
        </xdr:cNvPicPr>
      </xdr:nvPicPr>
      <xdr:blipFill>
        <a:blip r:embed="rId1"/>
        <a:stretch>
          <a:fillRect/>
        </a:stretch>
      </xdr:blipFill>
      <xdr:spPr>
        <a:xfrm>
          <a:off x="9448165" y="90208100"/>
          <a:ext cx="66675" cy="238125"/>
        </a:xfrm>
        <a:prstGeom prst="rect">
          <a:avLst/>
        </a:prstGeom>
        <a:noFill/>
        <a:ln w="9525">
          <a:noFill/>
        </a:ln>
      </xdr:spPr>
    </xdr:pic>
    <xdr:clientData/>
  </xdr:twoCellAnchor>
  <xdr:twoCellAnchor editAs="oneCell">
    <xdr:from>
      <xdr:col>19</xdr:col>
      <xdr:colOff>76200</xdr:colOff>
      <xdr:row>78</xdr:row>
      <xdr:rowOff>0</xdr:rowOff>
    </xdr:from>
    <xdr:to>
      <xdr:col>19</xdr:col>
      <xdr:colOff>142240</xdr:colOff>
      <xdr:row>78</xdr:row>
      <xdr:rowOff>238125</xdr:rowOff>
    </xdr:to>
    <xdr:pic>
      <xdr:nvPicPr>
        <xdr:cNvPr id="101074" name="Picture 2" descr="clip_image3377"/>
        <xdr:cNvPicPr>
          <a:picLocks noChangeAspect="1"/>
        </xdr:cNvPicPr>
      </xdr:nvPicPr>
      <xdr:blipFill>
        <a:blip r:embed="rId1"/>
        <a:stretch>
          <a:fillRect/>
        </a:stretch>
      </xdr:blipFill>
      <xdr:spPr>
        <a:xfrm>
          <a:off x="9524365" y="90208100"/>
          <a:ext cx="66040" cy="238125"/>
        </a:xfrm>
        <a:prstGeom prst="rect">
          <a:avLst/>
        </a:prstGeom>
        <a:noFill/>
        <a:ln w="9525">
          <a:noFill/>
        </a:ln>
      </xdr:spPr>
    </xdr:pic>
    <xdr:clientData/>
  </xdr:twoCellAnchor>
  <xdr:twoCellAnchor editAs="oneCell">
    <xdr:from>
      <xdr:col>19</xdr:col>
      <xdr:colOff>152400</xdr:colOff>
      <xdr:row>78</xdr:row>
      <xdr:rowOff>0</xdr:rowOff>
    </xdr:from>
    <xdr:to>
      <xdr:col>19</xdr:col>
      <xdr:colOff>219075</xdr:colOff>
      <xdr:row>78</xdr:row>
      <xdr:rowOff>238125</xdr:rowOff>
    </xdr:to>
    <xdr:pic>
      <xdr:nvPicPr>
        <xdr:cNvPr id="101075" name="Picture 3" descr="clip_image3378"/>
        <xdr:cNvPicPr>
          <a:picLocks noChangeAspect="1"/>
        </xdr:cNvPicPr>
      </xdr:nvPicPr>
      <xdr:blipFill>
        <a:blip r:embed="rId1"/>
        <a:stretch>
          <a:fillRect/>
        </a:stretch>
      </xdr:blipFill>
      <xdr:spPr>
        <a:xfrm>
          <a:off x="9600565" y="90208100"/>
          <a:ext cx="66675" cy="238125"/>
        </a:xfrm>
        <a:prstGeom prst="rect">
          <a:avLst/>
        </a:prstGeom>
        <a:noFill/>
        <a:ln w="9525">
          <a:noFill/>
        </a:ln>
      </xdr:spPr>
    </xdr:pic>
    <xdr:clientData/>
  </xdr:twoCellAnchor>
  <xdr:twoCellAnchor editAs="oneCell">
    <xdr:from>
      <xdr:col>19</xdr:col>
      <xdr:colOff>228600</xdr:colOff>
      <xdr:row>78</xdr:row>
      <xdr:rowOff>0</xdr:rowOff>
    </xdr:from>
    <xdr:to>
      <xdr:col>19</xdr:col>
      <xdr:colOff>295275</xdr:colOff>
      <xdr:row>78</xdr:row>
      <xdr:rowOff>238125</xdr:rowOff>
    </xdr:to>
    <xdr:pic>
      <xdr:nvPicPr>
        <xdr:cNvPr id="101076" name="Picture 4" descr="clip_image3379"/>
        <xdr:cNvPicPr>
          <a:picLocks noChangeAspect="1"/>
        </xdr:cNvPicPr>
      </xdr:nvPicPr>
      <xdr:blipFill>
        <a:blip r:embed="rId1"/>
        <a:stretch>
          <a:fillRect/>
        </a:stretch>
      </xdr:blipFill>
      <xdr:spPr>
        <a:xfrm>
          <a:off x="9676765" y="90208100"/>
          <a:ext cx="66675" cy="238125"/>
        </a:xfrm>
        <a:prstGeom prst="rect">
          <a:avLst/>
        </a:prstGeom>
        <a:noFill/>
        <a:ln w="9525">
          <a:noFill/>
        </a:ln>
      </xdr:spPr>
    </xdr:pic>
    <xdr:clientData/>
  </xdr:twoCellAnchor>
  <xdr:twoCellAnchor editAs="oneCell">
    <xdr:from>
      <xdr:col>19</xdr:col>
      <xdr:colOff>304800</xdr:colOff>
      <xdr:row>78</xdr:row>
      <xdr:rowOff>0</xdr:rowOff>
    </xdr:from>
    <xdr:to>
      <xdr:col>19</xdr:col>
      <xdr:colOff>371475</xdr:colOff>
      <xdr:row>78</xdr:row>
      <xdr:rowOff>238125</xdr:rowOff>
    </xdr:to>
    <xdr:pic>
      <xdr:nvPicPr>
        <xdr:cNvPr id="101077" name="Picture 5" descr="clip_image3380"/>
        <xdr:cNvPicPr>
          <a:picLocks noChangeAspect="1"/>
        </xdr:cNvPicPr>
      </xdr:nvPicPr>
      <xdr:blipFill>
        <a:blip r:embed="rId1"/>
        <a:stretch>
          <a:fillRect/>
        </a:stretch>
      </xdr:blipFill>
      <xdr:spPr>
        <a:xfrm>
          <a:off x="9752965" y="90208100"/>
          <a:ext cx="66675" cy="238125"/>
        </a:xfrm>
        <a:prstGeom prst="rect">
          <a:avLst/>
        </a:prstGeom>
        <a:noFill/>
        <a:ln w="9525">
          <a:noFill/>
        </a:ln>
      </xdr:spPr>
    </xdr:pic>
    <xdr:clientData/>
  </xdr:twoCellAnchor>
  <xdr:twoCellAnchor editAs="oneCell">
    <xdr:from>
      <xdr:col>19</xdr:col>
      <xdr:colOff>381000</xdr:colOff>
      <xdr:row>78</xdr:row>
      <xdr:rowOff>0</xdr:rowOff>
    </xdr:from>
    <xdr:to>
      <xdr:col>19</xdr:col>
      <xdr:colOff>447675</xdr:colOff>
      <xdr:row>78</xdr:row>
      <xdr:rowOff>238125</xdr:rowOff>
    </xdr:to>
    <xdr:pic>
      <xdr:nvPicPr>
        <xdr:cNvPr id="101078" name="Picture 6" descr="clip_image3381"/>
        <xdr:cNvPicPr>
          <a:picLocks noChangeAspect="1"/>
        </xdr:cNvPicPr>
      </xdr:nvPicPr>
      <xdr:blipFill>
        <a:blip r:embed="rId1"/>
        <a:stretch>
          <a:fillRect/>
        </a:stretch>
      </xdr:blipFill>
      <xdr:spPr>
        <a:xfrm>
          <a:off x="9829165" y="90208100"/>
          <a:ext cx="66675" cy="238125"/>
        </a:xfrm>
        <a:prstGeom prst="rect">
          <a:avLst/>
        </a:prstGeom>
        <a:noFill/>
        <a:ln w="9525">
          <a:noFill/>
        </a:ln>
      </xdr:spPr>
    </xdr:pic>
    <xdr:clientData/>
  </xdr:twoCellAnchor>
  <xdr:twoCellAnchor editAs="oneCell">
    <xdr:from>
      <xdr:col>19</xdr:col>
      <xdr:colOff>457200</xdr:colOff>
      <xdr:row>78</xdr:row>
      <xdr:rowOff>0</xdr:rowOff>
    </xdr:from>
    <xdr:to>
      <xdr:col>19</xdr:col>
      <xdr:colOff>523875</xdr:colOff>
      <xdr:row>78</xdr:row>
      <xdr:rowOff>238125</xdr:rowOff>
    </xdr:to>
    <xdr:pic>
      <xdr:nvPicPr>
        <xdr:cNvPr id="101079" name="Picture 7" descr="clip_image3383"/>
        <xdr:cNvPicPr>
          <a:picLocks noChangeAspect="1"/>
        </xdr:cNvPicPr>
      </xdr:nvPicPr>
      <xdr:blipFill>
        <a:blip r:embed="rId1"/>
        <a:stretch>
          <a:fillRect/>
        </a:stretch>
      </xdr:blipFill>
      <xdr:spPr>
        <a:xfrm>
          <a:off x="9905365" y="90208100"/>
          <a:ext cx="66675" cy="238125"/>
        </a:xfrm>
        <a:prstGeom prst="rect">
          <a:avLst/>
        </a:prstGeom>
        <a:noFill/>
        <a:ln w="9525">
          <a:noFill/>
        </a:ln>
      </xdr:spPr>
    </xdr:pic>
    <xdr:clientData/>
  </xdr:twoCellAnchor>
  <xdr:twoCellAnchor editAs="oneCell">
    <xdr:from>
      <xdr:col>19</xdr:col>
      <xdr:colOff>485775</xdr:colOff>
      <xdr:row>78</xdr:row>
      <xdr:rowOff>0</xdr:rowOff>
    </xdr:from>
    <xdr:to>
      <xdr:col>19</xdr:col>
      <xdr:colOff>543560</xdr:colOff>
      <xdr:row>78</xdr:row>
      <xdr:rowOff>238125</xdr:rowOff>
    </xdr:to>
    <xdr:pic>
      <xdr:nvPicPr>
        <xdr:cNvPr id="101080" name="Picture 8" descr="clip_image3384"/>
        <xdr:cNvPicPr>
          <a:picLocks noChangeAspect="1"/>
        </xdr:cNvPicPr>
      </xdr:nvPicPr>
      <xdr:blipFill>
        <a:blip r:embed="rId1"/>
        <a:stretch>
          <a:fillRect/>
        </a:stretch>
      </xdr:blipFill>
      <xdr:spPr>
        <a:xfrm>
          <a:off x="9933940" y="90208100"/>
          <a:ext cx="57785" cy="238125"/>
        </a:xfrm>
        <a:prstGeom prst="rect">
          <a:avLst/>
        </a:prstGeom>
        <a:noFill/>
        <a:ln w="9525">
          <a:noFill/>
        </a:ln>
      </xdr:spPr>
    </xdr:pic>
    <xdr:clientData/>
  </xdr:twoCellAnchor>
  <xdr:twoCellAnchor editAs="oneCell">
    <xdr:from>
      <xdr:col>19</xdr:col>
      <xdr:colOff>76200</xdr:colOff>
      <xdr:row>78</xdr:row>
      <xdr:rowOff>0</xdr:rowOff>
    </xdr:from>
    <xdr:to>
      <xdr:col>19</xdr:col>
      <xdr:colOff>133350</xdr:colOff>
      <xdr:row>78</xdr:row>
      <xdr:rowOff>238125</xdr:rowOff>
    </xdr:to>
    <xdr:pic>
      <xdr:nvPicPr>
        <xdr:cNvPr id="101138" name="Picture 2" descr="clip_image3377"/>
        <xdr:cNvPicPr>
          <a:picLocks noChangeAspect="1"/>
        </xdr:cNvPicPr>
      </xdr:nvPicPr>
      <xdr:blipFill>
        <a:blip r:embed="rId1"/>
        <a:stretch>
          <a:fillRect/>
        </a:stretch>
      </xdr:blipFill>
      <xdr:spPr>
        <a:xfrm>
          <a:off x="9524365" y="90208100"/>
          <a:ext cx="57150" cy="238125"/>
        </a:xfrm>
        <a:prstGeom prst="rect">
          <a:avLst/>
        </a:prstGeom>
        <a:noFill/>
        <a:ln w="9525">
          <a:noFill/>
        </a:ln>
      </xdr:spPr>
    </xdr:pic>
    <xdr:clientData/>
  </xdr:twoCellAnchor>
  <xdr:twoCellAnchor editAs="oneCell">
    <xdr:from>
      <xdr:col>19</xdr:col>
      <xdr:colOff>485775</xdr:colOff>
      <xdr:row>78</xdr:row>
      <xdr:rowOff>0</xdr:rowOff>
    </xdr:from>
    <xdr:to>
      <xdr:col>19</xdr:col>
      <xdr:colOff>609600</xdr:colOff>
      <xdr:row>78</xdr:row>
      <xdr:rowOff>238760</xdr:rowOff>
    </xdr:to>
    <xdr:pic>
      <xdr:nvPicPr>
        <xdr:cNvPr id="101153" name="Picture 6" descr="clip_image3381"/>
        <xdr:cNvPicPr>
          <a:picLocks noChangeAspect="1"/>
        </xdr:cNvPicPr>
      </xdr:nvPicPr>
      <xdr:blipFill>
        <a:blip r:embed="rId1"/>
        <a:stretch>
          <a:fillRect/>
        </a:stretch>
      </xdr:blipFill>
      <xdr:spPr>
        <a:xfrm>
          <a:off x="9933940" y="90208100"/>
          <a:ext cx="123825" cy="238760"/>
        </a:xfrm>
        <a:prstGeom prst="rect">
          <a:avLst/>
        </a:prstGeom>
        <a:noFill/>
        <a:ln w="9525">
          <a:noFill/>
        </a:ln>
      </xdr:spPr>
    </xdr:pic>
    <xdr:clientData/>
  </xdr:twoCellAnchor>
  <xdr:twoCellAnchor editAs="oneCell">
    <xdr:from>
      <xdr:col>19</xdr:col>
      <xdr:colOff>247650</xdr:colOff>
      <xdr:row>78</xdr:row>
      <xdr:rowOff>0</xdr:rowOff>
    </xdr:from>
    <xdr:to>
      <xdr:col>19</xdr:col>
      <xdr:colOff>314325</xdr:colOff>
      <xdr:row>78</xdr:row>
      <xdr:rowOff>238125</xdr:rowOff>
    </xdr:to>
    <xdr:pic>
      <xdr:nvPicPr>
        <xdr:cNvPr id="101730" name="Picture 4" descr="clip_image3379"/>
        <xdr:cNvPicPr>
          <a:picLocks noChangeAspect="1"/>
        </xdr:cNvPicPr>
      </xdr:nvPicPr>
      <xdr:blipFill>
        <a:blip r:embed="rId1"/>
        <a:stretch>
          <a:fillRect/>
        </a:stretch>
      </xdr:blipFill>
      <xdr:spPr>
        <a:xfrm>
          <a:off x="9695815" y="90208100"/>
          <a:ext cx="66675" cy="238125"/>
        </a:xfrm>
        <a:prstGeom prst="rect">
          <a:avLst/>
        </a:prstGeom>
        <a:noFill/>
        <a:ln w="9525">
          <a:noFill/>
        </a:ln>
      </xdr:spPr>
    </xdr:pic>
    <xdr:clientData/>
  </xdr:twoCellAnchor>
  <xdr:twoCellAnchor editAs="oneCell">
    <xdr:from>
      <xdr:col>23</xdr:col>
      <xdr:colOff>228600</xdr:colOff>
      <xdr:row>78</xdr:row>
      <xdr:rowOff>0</xdr:rowOff>
    </xdr:from>
    <xdr:to>
      <xdr:col>23</xdr:col>
      <xdr:colOff>286385</xdr:colOff>
      <xdr:row>78</xdr:row>
      <xdr:rowOff>228600</xdr:rowOff>
    </xdr:to>
    <xdr:pic>
      <xdr:nvPicPr>
        <xdr:cNvPr id="115092" name="Picture 8" descr="clip_image3384"/>
        <xdr:cNvPicPr>
          <a:picLocks noChangeAspect="1"/>
        </xdr:cNvPicPr>
      </xdr:nvPicPr>
      <xdr:blipFill>
        <a:blip r:embed="rId1"/>
        <a:stretch>
          <a:fillRect/>
        </a:stretch>
      </xdr:blipFill>
      <xdr:spPr>
        <a:xfrm>
          <a:off x="11776710" y="90208100"/>
          <a:ext cx="57785" cy="228600"/>
        </a:xfrm>
        <a:prstGeom prst="rect">
          <a:avLst/>
        </a:prstGeom>
        <a:noFill/>
        <a:ln w="9525">
          <a:noFill/>
        </a:ln>
      </xdr:spPr>
    </xdr:pic>
    <xdr:clientData/>
  </xdr:twoCellAnchor>
  <xdr:twoCellAnchor editAs="oneCell">
    <xdr:from>
      <xdr:col>23</xdr:col>
      <xdr:colOff>228600</xdr:colOff>
      <xdr:row>78</xdr:row>
      <xdr:rowOff>0</xdr:rowOff>
    </xdr:from>
    <xdr:to>
      <xdr:col>23</xdr:col>
      <xdr:colOff>286385</xdr:colOff>
      <xdr:row>78</xdr:row>
      <xdr:rowOff>238125</xdr:rowOff>
    </xdr:to>
    <xdr:pic>
      <xdr:nvPicPr>
        <xdr:cNvPr id="115108" name="Picture 8" descr="clip_image3384"/>
        <xdr:cNvPicPr>
          <a:picLocks noChangeAspect="1"/>
        </xdr:cNvPicPr>
      </xdr:nvPicPr>
      <xdr:blipFill>
        <a:blip r:embed="rId1"/>
        <a:stretch>
          <a:fillRect/>
        </a:stretch>
      </xdr:blipFill>
      <xdr:spPr>
        <a:xfrm>
          <a:off x="11776710" y="90208100"/>
          <a:ext cx="57785" cy="238125"/>
        </a:xfrm>
        <a:prstGeom prst="rect">
          <a:avLst/>
        </a:prstGeom>
        <a:noFill/>
        <a:ln w="9525">
          <a:noFill/>
        </a:ln>
      </xdr:spPr>
    </xdr:pic>
    <xdr:clientData/>
  </xdr:twoCellAnchor>
  <xdr:twoCellAnchor editAs="oneCell">
    <xdr:from>
      <xdr:col>23</xdr:col>
      <xdr:colOff>228600</xdr:colOff>
      <xdr:row>78</xdr:row>
      <xdr:rowOff>0</xdr:rowOff>
    </xdr:from>
    <xdr:to>
      <xdr:col>23</xdr:col>
      <xdr:colOff>314325</xdr:colOff>
      <xdr:row>78</xdr:row>
      <xdr:rowOff>238760</xdr:rowOff>
    </xdr:to>
    <xdr:pic>
      <xdr:nvPicPr>
        <xdr:cNvPr id="115181" name="Picture 6" descr="clip_image3381"/>
        <xdr:cNvPicPr>
          <a:picLocks noChangeAspect="1"/>
        </xdr:cNvPicPr>
      </xdr:nvPicPr>
      <xdr:blipFill>
        <a:blip r:embed="rId1"/>
        <a:stretch>
          <a:fillRect/>
        </a:stretch>
      </xdr:blipFill>
      <xdr:spPr>
        <a:xfrm>
          <a:off x="11776710" y="90208100"/>
          <a:ext cx="85725" cy="238760"/>
        </a:xfrm>
        <a:prstGeom prst="rect">
          <a:avLst/>
        </a:prstGeom>
        <a:noFill/>
        <a:ln w="9525">
          <a:noFill/>
        </a:ln>
      </xdr:spPr>
    </xdr:pic>
    <xdr:clientData/>
  </xdr:twoCellAnchor>
  <xdr:twoCellAnchor editAs="oneCell">
    <xdr:from>
      <xdr:col>19</xdr:col>
      <xdr:colOff>314325</xdr:colOff>
      <xdr:row>78</xdr:row>
      <xdr:rowOff>0</xdr:rowOff>
    </xdr:from>
    <xdr:to>
      <xdr:col>19</xdr:col>
      <xdr:colOff>381000</xdr:colOff>
      <xdr:row>78</xdr:row>
      <xdr:rowOff>228600</xdr:rowOff>
    </xdr:to>
    <xdr:pic>
      <xdr:nvPicPr>
        <xdr:cNvPr id="116052" name="Picture 6" descr="clip_image3381"/>
        <xdr:cNvPicPr>
          <a:picLocks noChangeAspect="1"/>
        </xdr:cNvPicPr>
      </xdr:nvPicPr>
      <xdr:blipFill>
        <a:blip r:embed="rId1"/>
        <a:stretch>
          <a:fillRect/>
        </a:stretch>
      </xdr:blipFill>
      <xdr:spPr>
        <a:xfrm>
          <a:off x="9762490" y="90208100"/>
          <a:ext cx="66675" cy="228600"/>
        </a:xfrm>
        <a:prstGeom prst="rect">
          <a:avLst/>
        </a:prstGeom>
        <a:noFill/>
        <a:ln w="9525">
          <a:noFill/>
        </a:ln>
      </xdr:spPr>
    </xdr:pic>
    <xdr:clientData/>
  </xdr:twoCellAnchor>
  <xdr:twoCellAnchor editAs="oneCell">
    <xdr:from>
      <xdr:col>19</xdr:col>
      <xdr:colOff>314325</xdr:colOff>
      <xdr:row>78</xdr:row>
      <xdr:rowOff>0</xdr:rowOff>
    </xdr:from>
    <xdr:to>
      <xdr:col>19</xdr:col>
      <xdr:colOff>371475</xdr:colOff>
      <xdr:row>78</xdr:row>
      <xdr:rowOff>228600</xdr:rowOff>
    </xdr:to>
    <xdr:pic>
      <xdr:nvPicPr>
        <xdr:cNvPr id="116054" name="Picture 8" descr="clip_image3384"/>
        <xdr:cNvPicPr>
          <a:picLocks noChangeAspect="1"/>
        </xdr:cNvPicPr>
      </xdr:nvPicPr>
      <xdr:blipFill>
        <a:blip r:embed="rId1"/>
        <a:stretch>
          <a:fillRect/>
        </a:stretch>
      </xdr:blipFill>
      <xdr:spPr>
        <a:xfrm>
          <a:off x="9762490" y="90208100"/>
          <a:ext cx="57150" cy="228600"/>
        </a:xfrm>
        <a:prstGeom prst="rect">
          <a:avLst/>
        </a:prstGeom>
        <a:noFill/>
        <a:ln w="9525">
          <a:noFill/>
        </a:ln>
      </xdr:spPr>
    </xdr:pic>
    <xdr:clientData/>
  </xdr:twoCellAnchor>
  <xdr:twoCellAnchor editAs="oneCell">
    <xdr:from>
      <xdr:col>19</xdr:col>
      <xdr:colOff>314325</xdr:colOff>
      <xdr:row>78</xdr:row>
      <xdr:rowOff>0</xdr:rowOff>
    </xdr:from>
    <xdr:to>
      <xdr:col>19</xdr:col>
      <xdr:colOff>381000</xdr:colOff>
      <xdr:row>78</xdr:row>
      <xdr:rowOff>238125</xdr:rowOff>
    </xdr:to>
    <xdr:pic>
      <xdr:nvPicPr>
        <xdr:cNvPr id="116068" name="Picture 6" descr="clip_image3381"/>
        <xdr:cNvPicPr>
          <a:picLocks noChangeAspect="1"/>
        </xdr:cNvPicPr>
      </xdr:nvPicPr>
      <xdr:blipFill>
        <a:blip r:embed="rId1"/>
        <a:stretch>
          <a:fillRect/>
        </a:stretch>
      </xdr:blipFill>
      <xdr:spPr>
        <a:xfrm>
          <a:off x="9762490" y="90208100"/>
          <a:ext cx="66675" cy="238125"/>
        </a:xfrm>
        <a:prstGeom prst="rect">
          <a:avLst/>
        </a:prstGeom>
        <a:noFill/>
        <a:ln w="9525">
          <a:noFill/>
        </a:ln>
      </xdr:spPr>
    </xdr:pic>
    <xdr:clientData/>
  </xdr:twoCellAnchor>
  <xdr:twoCellAnchor editAs="oneCell">
    <xdr:from>
      <xdr:col>19</xdr:col>
      <xdr:colOff>314325</xdr:colOff>
      <xdr:row>78</xdr:row>
      <xdr:rowOff>0</xdr:rowOff>
    </xdr:from>
    <xdr:to>
      <xdr:col>19</xdr:col>
      <xdr:colOff>371475</xdr:colOff>
      <xdr:row>78</xdr:row>
      <xdr:rowOff>238125</xdr:rowOff>
    </xdr:to>
    <xdr:pic>
      <xdr:nvPicPr>
        <xdr:cNvPr id="116070" name="Picture 8" descr="clip_image3384"/>
        <xdr:cNvPicPr>
          <a:picLocks noChangeAspect="1"/>
        </xdr:cNvPicPr>
      </xdr:nvPicPr>
      <xdr:blipFill>
        <a:blip r:embed="rId1"/>
        <a:stretch>
          <a:fillRect/>
        </a:stretch>
      </xdr:blipFill>
      <xdr:spPr>
        <a:xfrm>
          <a:off x="9762490" y="90208100"/>
          <a:ext cx="57150" cy="238125"/>
        </a:xfrm>
        <a:prstGeom prst="rect">
          <a:avLst/>
        </a:prstGeom>
        <a:noFill/>
        <a:ln w="9525">
          <a:noFill/>
        </a:ln>
      </xdr:spPr>
    </xdr:pic>
    <xdr:clientData/>
  </xdr:twoCellAnchor>
  <xdr:twoCellAnchor editAs="oneCell">
    <xdr:from>
      <xdr:col>19</xdr:col>
      <xdr:colOff>314325</xdr:colOff>
      <xdr:row>78</xdr:row>
      <xdr:rowOff>0</xdr:rowOff>
    </xdr:from>
    <xdr:to>
      <xdr:col>19</xdr:col>
      <xdr:colOff>438150</xdr:colOff>
      <xdr:row>78</xdr:row>
      <xdr:rowOff>238760</xdr:rowOff>
    </xdr:to>
    <xdr:pic>
      <xdr:nvPicPr>
        <xdr:cNvPr id="116143" name="Picture 6" descr="clip_image3381"/>
        <xdr:cNvPicPr>
          <a:picLocks noChangeAspect="1"/>
        </xdr:cNvPicPr>
      </xdr:nvPicPr>
      <xdr:blipFill>
        <a:blip r:embed="rId1"/>
        <a:stretch>
          <a:fillRect/>
        </a:stretch>
      </xdr:blipFill>
      <xdr:spPr>
        <a:xfrm>
          <a:off x="9762490" y="90208100"/>
          <a:ext cx="123825" cy="238760"/>
        </a:xfrm>
        <a:prstGeom prst="rect">
          <a:avLst/>
        </a:prstGeom>
        <a:noFill/>
        <a:ln w="9525">
          <a:noFill/>
        </a:ln>
      </xdr:spPr>
    </xdr:pic>
    <xdr:clientData/>
  </xdr:twoCellAnchor>
  <xdr:twoCellAnchor editAs="oneCell">
    <xdr:from>
      <xdr:col>20</xdr:col>
      <xdr:colOff>0</xdr:colOff>
      <xdr:row>26</xdr:row>
      <xdr:rowOff>0</xdr:rowOff>
    </xdr:from>
    <xdr:to>
      <xdr:col>20</xdr:col>
      <xdr:colOff>66675</xdr:colOff>
      <xdr:row>26</xdr:row>
      <xdr:rowOff>238125</xdr:rowOff>
    </xdr:to>
    <xdr:pic>
      <xdr:nvPicPr>
        <xdr:cNvPr id="24252" name="Picture 3" descr="clip_image3378"/>
        <xdr:cNvPicPr>
          <a:picLocks noChangeAspect="1"/>
        </xdr:cNvPicPr>
      </xdr:nvPicPr>
      <xdr:blipFill>
        <a:blip r:embed="rId1"/>
        <a:stretch>
          <a:fillRect/>
        </a:stretch>
      </xdr:blipFill>
      <xdr:spPr>
        <a:xfrm>
          <a:off x="10133965" y="21120100"/>
          <a:ext cx="66675" cy="238125"/>
        </a:xfrm>
        <a:prstGeom prst="rect">
          <a:avLst/>
        </a:prstGeom>
        <a:noFill/>
        <a:ln w="9525">
          <a:noFill/>
        </a:ln>
      </xdr:spPr>
    </xdr:pic>
    <xdr:clientData/>
  </xdr:twoCellAnchor>
  <xdr:twoCellAnchor editAs="oneCell">
    <xdr:from>
      <xdr:col>20</xdr:col>
      <xdr:colOff>114300</xdr:colOff>
      <xdr:row>34</xdr:row>
      <xdr:rowOff>0</xdr:rowOff>
    </xdr:from>
    <xdr:to>
      <xdr:col>20</xdr:col>
      <xdr:colOff>180975</xdr:colOff>
      <xdr:row>34</xdr:row>
      <xdr:rowOff>238125</xdr:rowOff>
    </xdr:to>
    <xdr:pic>
      <xdr:nvPicPr>
        <xdr:cNvPr id="117056" name="Picture 3" descr="clip_image3378"/>
        <xdr:cNvPicPr>
          <a:picLocks noChangeAspect="1"/>
        </xdr:cNvPicPr>
      </xdr:nvPicPr>
      <xdr:blipFill>
        <a:blip r:embed="rId1"/>
        <a:stretch>
          <a:fillRect/>
        </a:stretch>
      </xdr:blipFill>
      <xdr:spPr>
        <a:xfrm>
          <a:off x="10248265" y="28448000"/>
          <a:ext cx="66675" cy="238125"/>
        </a:xfrm>
        <a:prstGeom prst="rect">
          <a:avLst/>
        </a:prstGeom>
        <a:noFill/>
        <a:ln w="9525">
          <a:noFill/>
        </a:ln>
      </xdr:spPr>
    </xdr:pic>
    <xdr:clientData/>
  </xdr:twoCellAnchor>
  <xdr:twoCellAnchor editAs="oneCell">
    <xdr:from>
      <xdr:col>20</xdr:col>
      <xdr:colOff>114300</xdr:colOff>
      <xdr:row>25</xdr:row>
      <xdr:rowOff>28575</xdr:rowOff>
    </xdr:from>
    <xdr:to>
      <xdr:col>20</xdr:col>
      <xdr:colOff>180975</xdr:colOff>
      <xdr:row>25</xdr:row>
      <xdr:rowOff>266700</xdr:rowOff>
    </xdr:to>
    <xdr:pic>
      <xdr:nvPicPr>
        <xdr:cNvPr id="117057" name="Picture 3" descr="clip_image3378"/>
        <xdr:cNvPicPr>
          <a:picLocks noChangeAspect="1"/>
        </xdr:cNvPicPr>
      </xdr:nvPicPr>
      <xdr:blipFill>
        <a:blip r:embed="rId1"/>
        <a:stretch>
          <a:fillRect/>
        </a:stretch>
      </xdr:blipFill>
      <xdr:spPr>
        <a:xfrm>
          <a:off x="10248265" y="20208875"/>
          <a:ext cx="66675" cy="2381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72"/>
  <sheetViews>
    <sheetView tabSelected="1" workbookViewId="0">
      <pane ySplit="6" topLeftCell="A122" activePane="bottomLeft" state="frozen"/>
      <selection/>
      <selection pane="bottomLeft" activeCell="H122" sqref="H122"/>
    </sheetView>
  </sheetViews>
  <sheetFormatPr defaultColWidth="9" defaultRowHeight="14.4"/>
  <cols>
    <col min="1" max="1" width="4.12037037037037" style="23" customWidth="1"/>
    <col min="2" max="2" width="8.25" style="32" customWidth="1"/>
    <col min="3" max="3" width="9.25" style="33" customWidth="1"/>
    <col min="4" max="4" width="14.8796296296296" style="33" customWidth="1"/>
    <col min="5" max="5" width="4.37962962962963" style="33" customWidth="1"/>
    <col min="6" max="6" width="7.25" style="23" customWidth="1"/>
    <col min="7" max="7" width="16.25" style="33" customWidth="1"/>
    <col min="8" max="8" width="17.3796296296296" style="33" customWidth="1"/>
    <col min="9" max="9" width="3.5" style="32" customWidth="1"/>
    <col min="10" max="11" width="5" style="23" customWidth="1"/>
    <col min="12" max="12" width="3.87962962962963" style="23" customWidth="1"/>
    <col min="13" max="14" width="4.5" style="23" customWidth="1"/>
    <col min="15" max="15" width="5.25" style="33" customWidth="1"/>
    <col min="16" max="17" width="5.25" style="32" customWidth="1"/>
    <col min="18" max="18" width="5.25" style="23" customWidth="1"/>
    <col min="19" max="19" width="8.62962962962963" style="32" customWidth="1"/>
    <col min="20" max="20" width="10" style="31" customWidth="1"/>
    <col min="21" max="21" width="7" style="23" customWidth="1"/>
    <col min="22" max="22" width="6.62037037037037" style="23" customWidth="1"/>
    <col min="23" max="23" width="7" style="23" customWidth="1"/>
    <col min="24" max="24" width="10" style="23" customWidth="1"/>
    <col min="25" max="25" width="6" style="23" customWidth="1"/>
    <col min="26" max="26" width="6.87962962962963" style="23" customWidth="1"/>
    <col min="27" max="27" width="7.75" style="23" customWidth="1"/>
    <col min="28" max="28" width="5.37962962962963" style="23" customWidth="1"/>
    <col min="29" max="29" width="7.12962962962963" style="23" customWidth="1"/>
    <col min="30" max="16384" width="9" style="23"/>
  </cols>
  <sheetData>
    <row r="1" ht="22" customHeight="1" spans="2:3">
      <c r="B1" s="34" t="s">
        <v>0</v>
      </c>
      <c r="C1" s="34"/>
    </row>
    <row r="2" s="23" customFormat="1" ht="33" customHeight="1" spans="1:29">
      <c r="A2" s="35" t="s">
        <v>1</v>
      </c>
      <c r="B2" s="35"/>
      <c r="C2" s="36"/>
      <c r="D2" s="36"/>
      <c r="E2" s="35"/>
      <c r="F2" s="35"/>
      <c r="G2" s="36"/>
      <c r="H2" s="36"/>
      <c r="I2" s="35"/>
      <c r="J2" s="35"/>
      <c r="K2" s="35"/>
      <c r="L2" s="35"/>
      <c r="M2" s="35"/>
      <c r="N2" s="35"/>
      <c r="O2" s="35"/>
      <c r="P2" s="35"/>
      <c r="Q2" s="35"/>
      <c r="R2" s="35"/>
      <c r="S2" s="35"/>
      <c r="T2" s="35"/>
      <c r="U2" s="35"/>
      <c r="V2" s="35"/>
      <c r="W2" s="35"/>
      <c r="X2" s="35"/>
      <c r="Y2" s="35"/>
      <c r="Z2" s="35"/>
      <c r="AA2" s="35"/>
      <c r="AB2" s="35"/>
      <c r="AC2" s="35"/>
    </row>
    <row r="3" s="23" customFormat="1" ht="10" customHeight="1" spans="2:20">
      <c r="B3" s="37"/>
      <c r="C3" s="38"/>
      <c r="D3" s="38"/>
      <c r="E3" s="38"/>
      <c r="F3" s="37"/>
      <c r="G3" s="38"/>
      <c r="H3" s="38"/>
      <c r="I3" s="37"/>
      <c r="J3" s="37"/>
      <c r="K3" s="37"/>
      <c r="L3" s="37"/>
      <c r="M3" s="37"/>
      <c r="N3" s="37"/>
      <c r="O3" s="38"/>
      <c r="P3" s="37"/>
      <c r="Q3" s="37"/>
      <c r="R3" s="37"/>
      <c r="S3" s="37"/>
      <c r="T3" s="69"/>
    </row>
    <row r="4" s="24" customFormat="1" ht="24" customHeight="1" spans="1:29">
      <c r="A4" s="39" t="s">
        <v>2</v>
      </c>
      <c r="B4" s="40" t="s">
        <v>3</v>
      </c>
      <c r="C4" s="40" t="s">
        <v>4</v>
      </c>
      <c r="D4" s="40" t="s">
        <v>5</v>
      </c>
      <c r="E4" s="41" t="s">
        <v>6</v>
      </c>
      <c r="F4" s="40" t="s">
        <v>7</v>
      </c>
      <c r="G4" s="41" t="s">
        <v>8</v>
      </c>
      <c r="H4" s="40" t="s">
        <v>9</v>
      </c>
      <c r="I4" s="40" t="s">
        <v>10</v>
      </c>
      <c r="J4" s="40" t="s">
        <v>11</v>
      </c>
      <c r="K4" s="40"/>
      <c r="L4" s="40" t="s">
        <v>12</v>
      </c>
      <c r="M4" s="40" t="s">
        <v>13</v>
      </c>
      <c r="N4" s="40" t="s">
        <v>14</v>
      </c>
      <c r="O4" s="40" t="s">
        <v>15</v>
      </c>
      <c r="P4" s="40"/>
      <c r="Q4" s="40" t="s">
        <v>16</v>
      </c>
      <c r="R4" s="40"/>
      <c r="S4" s="70" t="s">
        <v>17</v>
      </c>
      <c r="T4" s="71"/>
      <c r="U4" s="71"/>
      <c r="V4" s="71"/>
      <c r="W4" s="71"/>
      <c r="X4" s="71"/>
      <c r="Y4" s="78"/>
      <c r="Z4" s="79" t="s">
        <v>18</v>
      </c>
      <c r="AA4" s="79" t="s">
        <v>19</v>
      </c>
      <c r="AB4" s="79" t="s">
        <v>20</v>
      </c>
      <c r="AC4" s="40" t="s">
        <v>21</v>
      </c>
    </row>
    <row r="5" s="24" customFormat="1" ht="21" customHeight="1" spans="1:29">
      <c r="A5" s="39"/>
      <c r="B5" s="40"/>
      <c r="C5" s="40"/>
      <c r="D5" s="40"/>
      <c r="E5" s="42"/>
      <c r="F5" s="40"/>
      <c r="G5" s="42"/>
      <c r="H5" s="40"/>
      <c r="I5" s="40"/>
      <c r="J5" s="40"/>
      <c r="K5" s="40"/>
      <c r="L5" s="40"/>
      <c r="M5" s="40"/>
      <c r="N5" s="40"/>
      <c r="O5" s="40"/>
      <c r="P5" s="40"/>
      <c r="Q5" s="40"/>
      <c r="R5" s="40"/>
      <c r="S5" s="40" t="s">
        <v>22</v>
      </c>
      <c r="T5" s="72" t="s">
        <v>23</v>
      </c>
      <c r="U5" s="73"/>
      <c r="V5" s="73"/>
      <c r="W5" s="73"/>
      <c r="X5" s="73"/>
      <c r="Y5" s="80" t="s">
        <v>24</v>
      </c>
      <c r="Z5" s="79"/>
      <c r="AA5" s="79"/>
      <c r="AB5" s="79"/>
      <c r="AC5" s="40"/>
    </row>
    <row r="6" s="24" customFormat="1" ht="29" customHeight="1" spans="1:29">
      <c r="A6" s="39"/>
      <c r="B6" s="40"/>
      <c r="C6" s="40"/>
      <c r="D6" s="40"/>
      <c r="E6" s="43"/>
      <c r="F6" s="40"/>
      <c r="G6" s="43"/>
      <c r="H6" s="40"/>
      <c r="I6" s="40"/>
      <c r="J6" s="40" t="s">
        <v>25</v>
      </c>
      <c r="K6" s="40" t="s">
        <v>26</v>
      </c>
      <c r="L6" s="40"/>
      <c r="M6" s="40"/>
      <c r="N6" s="40"/>
      <c r="O6" s="40" t="s">
        <v>27</v>
      </c>
      <c r="P6" s="40" t="s">
        <v>28</v>
      </c>
      <c r="Q6" s="40" t="s">
        <v>27</v>
      </c>
      <c r="R6" s="40" t="s">
        <v>28</v>
      </c>
      <c r="S6" s="40"/>
      <c r="T6" s="74" t="s">
        <v>29</v>
      </c>
      <c r="U6" s="75" t="s">
        <v>30</v>
      </c>
      <c r="V6" s="75" t="s">
        <v>31</v>
      </c>
      <c r="W6" s="75" t="s">
        <v>32</v>
      </c>
      <c r="X6" s="76" t="s">
        <v>33</v>
      </c>
      <c r="Y6" s="80"/>
      <c r="Z6" s="79"/>
      <c r="AA6" s="79"/>
      <c r="AB6" s="79"/>
      <c r="AC6" s="40"/>
    </row>
    <row r="7" s="23" customFormat="1" ht="30" customHeight="1" spans="1:29">
      <c r="A7" s="44"/>
      <c r="B7" s="45" t="s">
        <v>22</v>
      </c>
      <c r="C7" s="32">
        <f>C8+C118+C124+C151+C169+C171</f>
        <v>151</v>
      </c>
      <c r="D7" s="46"/>
      <c r="E7" s="46"/>
      <c r="F7" s="47"/>
      <c r="G7" s="46"/>
      <c r="H7" s="46"/>
      <c r="I7" s="67"/>
      <c r="J7" s="47"/>
      <c r="K7" s="47"/>
      <c r="L7" s="47"/>
      <c r="M7" s="47"/>
      <c r="N7" s="47"/>
      <c r="O7" s="46"/>
      <c r="P7" s="67"/>
      <c r="Q7" s="67"/>
      <c r="R7" s="47"/>
      <c r="S7" s="59">
        <f>S8+S118+S124+S151+S169+S171</f>
        <v>24306.07</v>
      </c>
      <c r="T7" s="59">
        <f t="shared" ref="T7:Y7" si="0">T8+T118+T124+T151+T169+T171</f>
        <v>24306.07</v>
      </c>
      <c r="U7" s="59">
        <f t="shared" si="0"/>
        <v>8608</v>
      </c>
      <c r="V7" s="59">
        <f t="shared" si="0"/>
        <v>7314.8</v>
      </c>
      <c r="W7" s="59">
        <f t="shared" si="0"/>
        <v>530</v>
      </c>
      <c r="X7" s="59">
        <f t="shared" si="0"/>
        <v>5122.26</v>
      </c>
      <c r="Y7" s="59">
        <f t="shared" si="0"/>
        <v>2731.01</v>
      </c>
      <c r="Z7" s="47"/>
      <c r="AA7" s="47"/>
      <c r="AB7" s="47"/>
      <c r="AC7" s="47"/>
    </row>
    <row r="8" s="23" customFormat="1" ht="32" customHeight="1" spans="1:29">
      <c r="A8" s="48"/>
      <c r="B8" s="49" t="s">
        <v>34</v>
      </c>
      <c r="C8" s="49">
        <f>C9+C82+C89+C107+C112</f>
        <v>104</v>
      </c>
      <c r="D8" s="50"/>
      <c r="E8" s="51"/>
      <c r="F8" s="51"/>
      <c r="G8" s="50"/>
      <c r="H8" s="50"/>
      <c r="I8" s="44"/>
      <c r="J8" s="51"/>
      <c r="K8" s="51"/>
      <c r="L8" s="51"/>
      <c r="M8" s="51"/>
      <c r="N8" s="51"/>
      <c r="O8" s="56">
        <f>O9+O82+O89+O107+O112</f>
        <v>25909</v>
      </c>
      <c r="P8" s="56">
        <f t="shared" ref="P8:Y8" si="1">P9+P82+P89+P107+P112</f>
        <v>78473</v>
      </c>
      <c r="Q8" s="56">
        <f t="shared" si="1"/>
        <v>47822</v>
      </c>
      <c r="R8" s="56">
        <f t="shared" si="1"/>
        <v>147178</v>
      </c>
      <c r="S8" s="56">
        <f t="shared" si="1"/>
        <v>15370</v>
      </c>
      <c r="T8" s="56">
        <f t="shared" si="1"/>
        <v>15370</v>
      </c>
      <c r="U8" s="56">
        <f t="shared" si="1"/>
        <v>5855</v>
      </c>
      <c r="V8" s="56">
        <f t="shared" si="1"/>
        <v>5024</v>
      </c>
      <c r="W8" s="56">
        <f t="shared" si="1"/>
        <v>530</v>
      </c>
      <c r="X8" s="56">
        <f t="shared" si="1"/>
        <v>2286</v>
      </c>
      <c r="Y8" s="56">
        <f t="shared" si="1"/>
        <v>1675</v>
      </c>
      <c r="Z8" s="51"/>
      <c r="AA8" s="51"/>
      <c r="AB8" s="51"/>
      <c r="AC8" s="51"/>
    </row>
    <row r="9" s="23" customFormat="1" ht="35" customHeight="1" spans="1:29">
      <c r="A9" s="48"/>
      <c r="B9" s="52" t="s">
        <v>35</v>
      </c>
      <c r="C9" s="53">
        <v>72</v>
      </c>
      <c r="D9" s="50"/>
      <c r="E9" s="51"/>
      <c r="F9" s="51"/>
      <c r="G9" s="50"/>
      <c r="H9" s="50"/>
      <c r="I9" s="44"/>
      <c r="J9" s="51"/>
      <c r="K9" s="51"/>
      <c r="L9" s="51"/>
      <c r="M9" s="51"/>
      <c r="N9" s="51"/>
      <c r="O9" s="56">
        <f>SUM(O10:O81)</f>
        <v>7230</v>
      </c>
      <c r="P9" s="56">
        <f t="shared" ref="P9:Y9" si="2">SUM(P10:P81)</f>
        <v>19242</v>
      </c>
      <c r="Q9" s="56">
        <f t="shared" si="2"/>
        <v>17806</v>
      </c>
      <c r="R9" s="56">
        <f t="shared" si="2"/>
        <v>53394</v>
      </c>
      <c r="S9" s="56">
        <f t="shared" si="2"/>
        <v>6899</v>
      </c>
      <c r="T9" s="56">
        <f t="shared" si="2"/>
        <v>6899</v>
      </c>
      <c r="U9" s="56">
        <f t="shared" si="2"/>
        <v>2099</v>
      </c>
      <c r="V9" s="56">
        <f t="shared" si="2"/>
        <v>1758</v>
      </c>
      <c r="W9" s="56">
        <f t="shared" si="2"/>
        <v>480</v>
      </c>
      <c r="X9" s="56">
        <f t="shared" si="2"/>
        <v>1737</v>
      </c>
      <c r="Y9" s="56">
        <f t="shared" si="2"/>
        <v>825</v>
      </c>
      <c r="Z9" s="51"/>
      <c r="AA9" s="51"/>
      <c r="AB9" s="51"/>
      <c r="AC9" s="51"/>
    </row>
    <row r="10" s="23" customFormat="1" ht="87" customHeight="1" spans="1:29">
      <c r="A10" s="48">
        <v>1</v>
      </c>
      <c r="B10" s="54" t="s">
        <v>36</v>
      </c>
      <c r="C10" s="55" t="s">
        <v>37</v>
      </c>
      <c r="D10" s="55" t="s">
        <v>38</v>
      </c>
      <c r="E10" s="56" t="s">
        <v>39</v>
      </c>
      <c r="F10" s="56" t="s">
        <v>40</v>
      </c>
      <c r="G10" s="55" t="s">
        <v>41</v>
      </c>
      <c r="H10" s="55" t="s">
        <v>42</v>
      </c>
      <c r="I10" s="56">
        <v>1</v>
      </c>
      <c r="J10" s="55" t="s">
        <v>36</v>
      </c>
      <c r="K10" s="55" t="s">
        <v>43</v>
      </c>
      <c r="L10" s="56" t="s">
        <v>44</v>
      </c>
      <c r="M10" s="56" t="s">
        <v>45</v>
      </c>
      <c r="N10" s="56" t="s">
        <v>45</v>
      </c>
      <c r="O10" s="56">
        <v>157</v>
      </c>
      <c r="P10" s="56">
        <v>419</v>
      </c>
      <c r="Q10" s="56">
        <v>354</v>
      </c>
      <c r="R10" s="56">
        <v>1022</v>
      </c>
      <c r="S10" s="56">
        <v>75</v>
      </c>
      <c r="T10" s="56">
        <v>75</v>
      </c>
      <c r="U10" s="56">
        <v>70</v>
      </c>
      <c r="V10" s="56"/>
      <c r="W10" s="56"/>
      <c r="X10" s="56"/>
      <c r="Y10" s="56">
        <v>5</v>
      </c>
      <c r="Z10" s="56" t="s">
        <v>36</v>
      </c>
      <c r="AA10" s="59" t="s">
        <v>46</v>
      </c>
      <c r="AB10" s="47"/>
      <c r="AC10" s="47"/>
    </row>
    <row r="11" s="23" customFormat="1" ht="96" customHeight="1" spans="1:29">
      <c r="A11" s="48">
        <v>2</v>
      </c>
      <c r="B11" s="54"/>
      <c r="C11" s="55" t="s">
        <v>47</v>
      </c>
      <c r="D11" s="55" t="s">
        <v>48</v>
      </c>
      <c r="E11" s="56" t="s">
        <v>49</v>
      </c>
      <c r="F11" s="56" t="s">
        <v>40</v>
      </c>
      <c r="G11" s="55" t="s">
        <v>41</v>
      </c>
      <c r="H11" s="55" t="s">
        <v>50</v>
      </c>
      <c r="I11" s="56">
        <v>1</v>
      </c>
      <c r="J11" s="55" t="s">
        <v>36</v>
      </c>
      <c r="K11" s="55" t="s">
        <v>51</v>
      </c>
      <c r="L11" s="56" t="s">
        <v>45</v>
      </c>
      <c r="M11" s="56" t="s">
        <v>45</v>
      </c>
      <c r="N11" s="56" t="s">
        <v>45</v>
      </c>
      <c r="O11" s="56">
        <v>68</v>
      </c>
      <c r="P11" s="56">
        <v>172</v>
      </c>
      <c r="Q11" s="56">
        <v>198</v>
      </c>
      <c r="R11" s="56">
        <v>556</v>
      </c>
      <c r="S11" s="56">
        <v>45</v>
      </c>
      <c r="T11" s="56">
        <v>45</v>
      </c>
      <c r="U11" s="56">
        <v>45</v>
      </c>
      <c r="V11" s="56"/>
      <c r="W11" s="56"/>
      <c r="X11" s="56"/>
      <c r="Y11" s="56"/>
      <c r="Z11" s="56" t="s">
        <v>36</v>
      </c>
      <c r="AA11" s="59" t="s">
        <v>46</v>
      </c>
      <c r="AB11" s="47"/>
      <c r="AC11" s="47"/>
    </row>
    <row r="12" s="23" customFormat="1" ht="90" customHeight="1" spans="1:29">
      <c r="A12" s="48">
        <v>3</v>
      </c>
      <c r="B12" s="54"/>
      <c r="C12" s="55" t="s">
        <v>52</v>
      </c>
      <c r="D12" s="55" t="s">
        <v>53</v>
      </c>
      <c r="E12" s="56" t="s">
        <v>49</v>
      </c>
      <c r="F12" s="56" t="s">
        <v>40</v>
      </c>
      <c r="G12" s="55" t="s">
        <v>54</v>
      </c>
      <c r="H12" s="55" t="s">
        <v>55</v>
      </c>
      <c r="I12" s="56">
        <v>1</v>
      </c>
      <c r="J12" s="55" t="s">
        <v>36</v>
      </c>
      <c r="K12" s="55" t="s">
        <v>56</v>
      </c>
      <c r="L12" s="56" t="s">
        <v>44</v>
      </c>
      <c r="M12" s="56" t="s">
        <v>45</v>
      </c>
      <c r="N12" s="56" t="s">
        <v>45</v>
      </c>
      <c r="O12" s="56">
        <v>124</v>
      </c>
      <c r="P12" s="56">
        <v>318</v>
      </c>
      <c r="Q12" s="56">
        <v>275</v>
      </c>
      <c r="R12" s="56">
        <v>743</v>
      </c>
      <c r="S12" s="56">
        <v>100</v>
      </c>
      <c r="T12" s="56">
        <v>100</v>
      </c>
      <c r="U12" s="56">
        <v>100</v>
      </c>
      <c r="V12" s="56"/>
      <c r="W12" s="56"/>
      <c r="X12" s="56"/>
      <c r="Y12" s="56"/>
      <c r="Z12" s="56" t="s">
        <v>36</v>
      </c>
      <c r="AA12" s="59" t="s">
        <v>46</v>
      </c>
      <c r="AB12" s="47"/>
      <c r="AC12" s="47"/>
    </row>
    <row r="13" s="23" customFormat="1" ht="92" customHeight="1" spans="1:29">
      <c r="A13" s="48">
        <v>4</v>
      </c>
      <c r="B13" s="54"/>
      <c r="C13" s="55" t="s">
        <v>57</v>
      </c>
      <c r="D13" s="55" t="s">
        <v>58</v>
      </c>
      <c r="E13" s="56" t="s">
        <v>49</v>
      </c>
      <c r="F13" s="56" t="s">
        <v>40</v>
      </c>
      <c r="G13" s="55" t="s">
        <v>59</v>
      </c>
      <c r="H13" s="55" t="s">
        <v>60</v>
      </c>
      <c r="I13" s="56">
        <v>1</v>
      </c>
      <c r="J13" s="55" t="s">
        <v>36</v>
      </c>
      <c r="K13" s="55" t="s">
        <v>61</v>
      </c>
      <c r="L13" s="56" t="s">
        <v>45</v>
      </c>
      <c r="M13" s="56" t="s">
        <v>45</v>
      </c>
      <c r="N13" s="56" t="s">
        <v>44</v>
      </c>
      <c r="O13" s="56">
        <v>37</v>
      </c>
      <c r="P13" s="56">
        <v>91</v>
      </c>
      <c r="Q13" s="56">
        <v>97</v>
      </c>
      <c r="R13" s="56">
        <v>334</v>
      </c>
      <c r="S13" s="56">
        <v>95</v>
      </c>
      <c r="T13" s="56">
        <v>95</v>
      </c>
      <c r="U13" s="56">
        <v>95</v>
      </c>
      <c r="V13" s="56"/>
      <c r="W13" s="56"/>
      <c r="X13" s="56"/>
      <c r="Y13" s="56"/>
      <c r="Z13" s="56" t="s">
        <v>36</v>
      </c>
      <c r="AA13" s="59" t="s">
        <v>46</v>
      </c>
      <c r="AB13" s="47"/>
      <c r="AC13" s="47"/>
    </row>
    <row r="14" s="23" customFormat="1" ht="95" customHeight="1" spans="1:29">
      <c r="A14" s="48">
        <v>5</v>
      </c>
      <c r="B14" s="54"/>
      <c r="C14" s="55" t="s">
        <v>62</v>
      </c>
      <c r="D14" s="55" t="s">
        <v>63</v>
      </c>
      <c r="E14" s="56" t="s">
        <v>49</v>
      </c>
      <c r="F14" s="56" t="s">
        <v>40</v>
      </c>
      <c r="G14" s="55" t="s">
        <v>59</v>
      </c>
      <c r="H14" s="55" t="s">
        <v>64</v>
      </c>
      <c r="I14" s="56">
        <v>1</v>
      </c>
      <c r="J14" s="55" t="s">
        <v>36</v>
      </c>
      <c r="K14" s="55" t="s">
        <v>65</v>
      </c>
      <c r="L14" s="56" t="s">
        <v>45</v>
      </c>
      <c r="M14" s="56" t="s">
        <v>45</v>
      </c>
      <c r="N14" s="56" t="s">
        <v>45</v>
      </c>
      <c r="O14" s="56">
        <v>43</v>
      </c>
      <c r="P14" s="56">
        <v>89</v>
      </c>
      <c r="Q14" s="56">
        <v>853</v>
      </c>
      <c r="R14" s="56">
        <v>2895</v>
      </c>
      <c r="S14" s="56">
        <v>90</v>
      </c>
      <c r="T14" s="56">
        <v>90</v>
      </c>
      <c r="U14" s="56">
        <v>90</v>
      </c>
      <c r="V14" s="56"/>
      <c r="W14" s="56"/>
      <c r="X14" s="56"/>
      <c r="Y14" s="56"/>
      <c r="Z14" s="56" t="s">
        <v>36</v>
      </c>
      <c r="AA14" s="59" t="s">
        <v>46</v>
      </c>
      <c r="AB14" s="47"/>
      <c r="AC14" s="47"/>
    </row>
    <row r="15" s="23" customFormat="1" ht="87" customHeight="1" spans="1:29">
      <c r="A15" s="48">
        <v>6</v>
      </c>
      <c r="B15" s="54"/>
      <c r="C15" s="55" t="s">
        <v>66</v>
      </c>
      <c r="D15" s="55" t="s">
        <v>67</v>
      </c>
      <c r="E15" s="56" t="s">
        <v>49</v>
      </c>
      <c r="F15" s="56" t="s">
        <v>40</v>
      </c>
      <c r="G15" s="55" t="s">
        <v>41</v>
      </c>
      <c r="H15" s="55" t="s">
        <v>68</v>
      </c>
      <c r="I15" s="56">
        <v>1</v>
      </c>
      <c r="J15" s="55" t="s">
        <v>36</v>
      </c>
      <c r="K15" s="55" t="s">
        <v>69</v>
      </c>
      <c r="L15" s="56" t="s">
        <v>44</v>
      </c>
      <c r="M15" s="56" t="s">
        <v>45</v>
      </c>
      <c r="N15" s="56" t="s">
        <v>45</v>
      </c>
      <c r="O15" s="56">
        <v>45</v>
      </c>
      <c r="P15" s="56">
        <v>133</v>
      </c>
      <c r="Q15" s="56">
        <v>123</v>
      </c>
      <c r="R15" s="56">
        <v>353</v>
      </c>
      <c r="S15" s="56">
        <v>130</v>
      </c>
      <c r="T15" s="56">
        <v>130</v>
      </c>
      <c r="U15" s="56"/>
      <c r="V15" s="56"/>
      <c r="W15" s="56">
        <v>130</v>
      </c>
      <c r="X15" s="56"/>
      <c r="Y15" s="56"/>
      <c r="Z15" s="56" t="s">
        <v>36</v>
      </c>
      <c r="AA15" s="59" t="s">
        <v>46</v>
      </c>
      <c r="AB15" s="47"/>
      <c r="AC15" s="47"/>
    </row>
    <row r="16" s="23" customFormat="1" ht="75" customHeight="1" spans="1:29">
      <c r="A16" s="48">
        <v>7</v>
      </c>
      <c r="B16" s="54" t="s">
        <v>70</v>
      </c>
      <c r="C16" s="55" t="s">
        <v>71</v>
      </c>
      <c r="D16" s="55" t="s">
        <v>72</v>
      </c>
      <c r="E16" s="56" t="s">
        <v>39</v>
      </c>
      <c r="F16" s="56" t="s">
        <v>73</v>
      </c>
      <c r="G16" s="55" t="s">
        <v>74</v>
      </c>
      <c r="H16" s="55" t="s">
        <v>75</v>
      </c>
      <c r="I16" s="56">
        <v>1</v>
      </c>
      <c r="J16" s="56" t="s">
        <v>70</v>
      </c>
      <c r="K16" s="56" t="s">
        <v>76</v>
      </c>
      <c r="L16" s="56" t="s">
        <v>45</v>
      </c>
      <c r="M16" s="56" t="s">
        <v>45</v>
      </c>
      <c r="N16" s="56" t="s">
        <v>45</v>
      </c>
      <c r="O16" s="56">
        <v>57</v>
      </c>
      <c r="P16" s="56">
        <v>123</v>
      </c>
      <c r="Q16" s="56">
        <v>185</v>
      </c>
      <c r="R16" s="56">
        <v>607</v>
      </c>
      <c r="S16" s="56">
        <v>45</v>
      </c>
      <c r="T16" s="56">
        <v>45</v>
      </c>
      <c r="U16" s="59"/>
      <c r="V16" s="47"/>
      <c r="W16" s="59">
        <v>45</v>
      </c>
      <c r="X16" s="59"/>
      <c r="Y16" s="59"/>
      <c r="Z16" s="59" t="s">
        <v>77</v>
      </c>
      <c r="AA16" s="62" t="s">
        <v>46</v>
      </c>
      <c r="AB16" s="51"/>
      <c r="AC16" s="47"/>
    </row>
    <row r="17" s="23" customFormat="1" ht="70" customHeight="1" spans="1:29">
      <c r="A17" s="48">
        <v>8</v>
      </c>
      <c r="B17" s="54"/>
      <c r="C17" s="55" t="s">
        <v>78</v>
      </c>
      <c r="D17" s="55" t="s">
        <v>79</v>
      </c>
      <c r="E17" s="57" t="s">
        <v>49</v>
      </c>
      <c r="F17" s="56" t="s">
        <v>73</v>
      </c>
      <c r="G17" s="55" t="s">
        <v>74</v>
      </c>
      <c r="H17" s="55" t="s">
        <v>80</v>
      </c>
      <c r="I17" s="59">
        <v>1</v>
      </c>
      <c r="J17" s="55" t="s">
        <v>70</v>
      </c>
      <c r="K17" s="58" t="s">
        <v>81</v>
      </c>
      <c r="L17" s="57" t="s">
        <v>45</v>
      </c>
      <c r="M17" s="57" t="s">
        <v>45</v>
      </c>
      <c r="N17" s="57" t="s">
        <v>44</v>
      </c>
      <c r="O17" s="59">
        <v>93</v>
      </c>
      <c r="P17" s="59">
        <v>223</v>
      </c>
      <c r="Q17" s="59">
        <v>258</v>
      </c>
      <c r="R17" s="59">
        <v>758</v>
      </c>
      <c r="S17" s="56">
        <v>200</v>
      </c>
      <c r="T17" s="56">
        <v>200</v>
      </c>
      <c r="U17" s="59"/>
      <c r="V17" s="47"/>
      <c r="W17" s="59">
        <v>200</v>
      </c>
      <c r="X17" s="59"/>
      <c r="Y17" s="59"/>
      <c r="Z17" s="59" t="s">
        <v>77</v>
      </c>
      <c r="AA17" s="62" t="s">
        <v>46</v>
      </c>
      <c r="AB17" s="47"/>
      <c r="AC17" s="47"/>
    </row>
    <row r="18" s="23" customFormat="1" ht="69" customHeight="1" spans="1:29">
      <c r="A18" s="48">
        <v>9</v>
      </c>
      <c r="B18" s="54"/>
      <c r="C18" s="55" t="s">
        <v>82</v>
      </c>
      <c r="D18" s="55" t="s">
        <v>83</v>
      </c>
      <c r="E18" s="56" t="s">
        <v>49</v>
      </c>
      <c r="F18" s="56" t="s">
        <v>84</v>
      </c>
      <c r="G18" s="55" t="s">
        <v>74</v>
      </c>
      <c r="H18" s="55" t="s">
        <v>85</v>
      </c>
      <c r="I18" s="56">
        <v>1</v>
      </c>
      <c r="J18" s="55" t="s">
        <v>70</v>
      </c>
      <c r="K18" s="55" t="s">
        <v>86</v>
      </c>
      <c r="L18" s="56" t="s">
        <v>44</v>
      </c>
      <c r="M18" s="56" t="s">
        <v>45</v>
      </c>
      <c r="N18" s="56" t="s">
        <v>45</v>
      </c>
      <c r="O18" s="56">
        <v>30</v>
      </c>
      <c r="P18" s="56">
        <v>129</v>
      </c>
      <c r="Q18" s="56">
        <v>136</v>
      </c>
      <c r="R18" s="56">
        <v>405</v>
      </c>
      <c r="S18" s="56">
        <v>30</v>
      </c>
      <c r="T18" s="56">
        <v>30</v>
      </c>
      <c r="U18" s="59"/>
      <c r="V18" s="47"/>
      <c r="W18" s="59">
        <v>30</v>
      </c>
      <c r="X18" s="59"/>
      <c r="Y18" s="59"/>
      <c r="Z18" s="59" t="s">
        <v>77</v>
      </c>
      <c r="AA18" s="62" t="s">
        <v>46</v>
      </c>
      <c r="AB18" s="47"/>
      <c r="AC18" s="47"/>
    </row>
    <row r="19" s="23" customFormat="1" ht="79" customHeight="1" spans="1:29">
      <c r="A19" s="48">
        <v>10</v>
      </c>
      <c r="B19" s="54"/>
      <c r="C19" s="55" t="s">
        <v>87</v>
      </c>
      <c r="D19" s="55" t="s">
        <v>88</v>
      </c>
      <c r="E19" s="57" t="s">
        <v>49</v>
      </c>
      <c r="F19" s="56" t="s">
        <v>73</v>
      </c>
      <c r="G19" s="55" t="s">
        <v>74</v>
      </c>
      <c r="H19" s="55" t="s">
        <v>89</v>
      </c>
      <c r="I19" s="59">
        <v>1</v>
      </c>
      <c r="J19" s="55" t="s">
        <v>70</v>
      </c>
      <c r="K19" s="58" t="s">
        <v>81</v>
      </c>
      <c r="L19" s="57" t="s">
        <v>45</v>
      </c>
      <c r="M19" s="57" t="s">
        <v>45</v>
      </c>
      <c r="N19" s="57" t="s">
        <v>44</v>
      </c>
      <c r="O19" s="59">
        <v>93</v>
      </c>
      <c r="P19" s="59">
        <v>223</v>
      </c>
      <c r="Q19" s="59">
        <v>258</v>
      </c>
      <c r="R19" s="59">
        <v>758</v>
      </c>
      <c r="S19" s="56">
        <v>75</v>
      </c>
      <c r="T19" s="56">
        <v>75</v>
      </c>
      <c r="U19" s="59"/>
      <c r="V19" s="47"/>
      <c r="W19" s="59">
        <v>75</v>
      </c>
      <c r="X19" s="59"/>
      <c r="Y19" s="59"/>
      <c r="Z19" s="59" t="s">
        <v>77</v>
      </c>
      <c r="AA19" s="62" t="s">
        <v>46</v>
      </c>
      <c r="AB19" s="47"/>
      <c r="AC19" s="47"/>
    </row>
    <row r="20" s="23" customFormat="1" ht="77" customHeight="1" spans="1:29">
      <c r="A20" s="48">
        <v>11</v>
      </c>
      <c r="B20" s="54" t="s">
        <v>90</v>
      </c>
      <c r="C20" s="58" t="s">
        <v>91</v>
      </c>
      <c r="D20" s="58" t="s">
        <v>92</v>
      </c>
      <c r="E20" s="59" t="s">
        <v>49</v>
      </c>
      <c r="F20" s="60" t="s">
        <v>84</v>
      </c>
      <c r="G20" s="55" t="s">
        <v>93</v>
      </c>
      <c r="H20" s="58" t="s">
        <v>94</v>
      </c>
      <c r="I20" s="59">
        <v>1</v>
      </c>
      <c r="J20" s="58" t="s">
        <v>90</v>
      </c>
      <c r="K20" s="58" t="s">
        <v>95</v>
      </c>
      <c r="L20" s="59" t="s">
        <v>44</v>
      </c>
      <c r="M20" s="59" t="s">
        <v>45</v>
      </c>
      <c r="N20" s="59" t="s">
        <v>44</v>
      </c>
      <c r="O20" s="59">
        <v>103</v>
      </c>
      <c r="P20" s="59">
        <v>276</v>
      </c>
      <c r="Q20" s="59">
        <v>281</v>
      </c>
      <c r="R20" s="59">
        <v>798</v>
      </c>
      <c r="S20" s="59">
        <v>70</v>
      </c>
      <c r="T20" s="59">
        <v>70</v>
      </c>
      <c r="U20" s="59"/>
      <c r="V20" s="59">
        <v>70</v>
      </c>
      <c r="W20" s="59"/>
      <c r="X20" s="59"/>
      <c r="Y20" s="59"/>
      <c r="Z20" s="60" t="s">
        <v>96</v>
      </c>
      <c r="AA20" s="62" t="s">
        <v>46</v>
      </c>
      <c r="AB20" s="51"/>
      <c r="AC20" s="51"/>
    </row>
    <row r="21" s="23" customFormat="1" ht="71" customHeight="1" spans="1:29">
      <c r="A21" s="48">
        <v>12</v>
      </c>
      <c r="B21" s="54"/>
      <c r="C21" s="55" t="s">
        <v>97</v>
      </c>
      <c r="D21" s="55" t="s">
        <v>98</v>
      </c>
      <c r="E21" s="56" t="s">
        <v>49</v>
      </c>
      <c r="F21" s="60" t="s">
        <v>84</v>
      </c>
      <c r="G21" s="55" t="s">
        <v>99</v>
      </c>
      <c r="H21" s="55" t="s">
        <v>100</v>
      </c>
      <c r="I21" s="59">
        <v>1</v>
      </c>
      <c r="J21" s="55" t="s">
        <v>90</v>
      </c>
      <c r="K21" s="55" t="s">
        <v>101</v>
      </c>
      <c r="L21" s="56" t="s">
        <v>45</v>
      </c>
      <c r="M21" s="56" t="s">
        <v>45</v>
      </c>
      <c r="N21" s="56" t="s">
        <v>45</v>
      </c>
      <c r="O21" s="56">
        <v>65</v>
      </c>
      <c r="P21" s="56">
        <v>159</v>
      </c>
      <c r="Q21" s="56">
        <v>205</v>
      </c>
      <c r="R21" s="56">
        <v>625</v>
      </c>
      <c r="S21" s="56">
        <v>30</v>
      </c>
      <c r="T21" s="56">
        <v>30</v>
      </c>
      <c r="U21" s="56"/>
      <c r="V21" s="59">
        <v>30</v>
      </c>
      <c r="W21" s="56"/>
      <c r="X21" s="59"/>
      <c r="Y21" s="56"/>
      <c r="Z21" s="60" t="s">
        <v>96</v>
      </c>
      <c r="AA21" s="62" t="s">
        <v>46</v>
      </c>
      <c r="AB21" s="47"/>
      <c r="AC21" s="47"/>
    </row>
    <row r="22" s="23" customFormat="1" ht="71" customHeight="1" spans="1:29">
      <c r="A22" s="48">
        <v>13</v>
      </c>
      <c r="B22" s="54"/>
      <c r="C22" s="55" t="s">
        <v>102</v>
      </c>
      <c r="D22" s="55" t="s">
        <v>103</v>
      </c>
      <c r="E22" s="56" t="s">
        <v>49</v>
      </c>
      <c r="F22" s="60" t="s">
        <v>84</v>
      </c>
      <c r="G22" s="55" t="s">
        <v>99</v>
      </c>
      <c r="H22" s="55" t="s">
        <v>104</v>
      </c>
      <c r="I22" s="59">
        <v>1</v>
      </c>
      <c r="J22" s="55" t="s">
        <v>90</v>
      </c>
      <c r="K22" s="55" t="s">
        <v>105</v>
      </c>
      <c r="L22" s="56" t="s">
        <v>44</v>
      </c>
      <c r="M22" s="56" t="s">
        <v>45</v>
      </c>
      <c r="N22" s="56" t="s">
        <v>45</v>
      </c>
      <c r="O22" s="56">
        <v>78</v>
      </c>
      <c r="P22" s="56">
        <v>193</v>
      </c>
      <c r="Q22" s="56">
        <v>247</v>
      </c>
      <c r="R22" s="56">
        <v>751</v>
      </c>
      <c r="S22" s="56">
        <v>25</v>
      </c>
      <c r="T22" s="56">
        <v>25</v>
      </c>
      <c r="U22" s="56"/>
      <c r="V22" s="59">
        <v>25</v>
      </c>
      <c r="W22" s="56"/>
      <c r="X22" s="59"/>
      <c r="Y22" s="56"/>
      <c r="Z22" s="60" t="s">
        <v>96</v>
      </c>
      <c r="AA22" s="62" t="s">
        <v>46</v>
      </c>
      <c r="AB22" s="47"/>
      <c r="AC22" s="47"/>
    </row>
    <row r="23" s="23" customFormat="1" ht="128" customHeight="1" spans="1:29">
      <c r="A23" s="48">
        <v>14</v>
      </c>
      <c r="B23" s="61"/>
      <c r="C23" s="55" t="s">
        <v>106</v>
      </c>
      <c r="D23" s="55" t="s">
        <v>107</v>
      </c>
      <c r="E23" s="56" t="s">
        <v>49</v>
      </c>
      <c r="F23" s="62" t="s">
        <v>84</v>
      </c>
      <c r="G23" s="58" t="s">
        <v>108</v>
      </c>
      <c r="H23" s="55" t="s">
        <v>109</v>
      </c>
      <c r="I23" s="56">
        <v>1</v>
      </c>
      <c r="J23" s="55" t="s">
        <v>90</v>
      </c>
      <c r="K23" s="55" t="s">
        <v>110</v>
      </c>
      <c r="L23" s="56" t="s">
        <v>45</v>
      </c>
      <c r="M23" s="56" t="s">
        <v>45</v>
      </c>
      <c r="N23" s="56" t="s">
        <v>45</v>
      </c>
      <c r="O23" s="56">
        <v>52</v>
      </c>
      <c r="P23" s="56">
        <v>138</v>
      </c>
      <c r="Q23" s="56">
        <v>190</v>
      </c>
      <c r="R23" s="56">
        <v>918</v>
      </c>
      <c r="S23" s="63">
        <v>120</v>
      </c>
      <c r="T23" s="63">
        <v>120</v>
      </c>
      <c r="U23" s="63"/>
      <c r="V23" s="63">
        <v>120</v>
      </c>
      <c r="W23" s="63"/>
      <c r="X23" s="63"/>
      <c r="Y23" s="56"/>
      <c r="Z23" s="60" t="s">
        <v>111</v>
      </c>
      <c r="AA23" s="62" t="s">
        <v>46</v>
      </c>
      <c r="AB23" s="47"/>
      <c r="AC23" s="47"/>
    </row>
    <row r="24" s="23" customFormat="1" ht="81" customHeight="1" spans="1:29">
      <c r="A24" s="48">
        <v>15</v>
      </c>
      <c r="B24" s="54" t="s">
        <v>112</v>
      </c>
      <c r="C24" s="55" t="s">
        <v>113</v>
      </c>
      <c r="D24" s="55" t="s">
        <v>114</v>
      </c>
      <c r="E24" s="56" t="s">
        <v>39</v>
      </c>
      <c r="F24" s="55" t="s">
        <v>115</v>
      </c>
      <c r="G24" s="55" t="s">
        <v>116</v>
      </c>
      <c r="H24" s="55" t="s">
        <v>117</v>
      </c>
      <c r="I24" s="56">
        <v>1</v>
      </c>
      <c r="J24" s="56" t="s">
        <v>112</v>
      </c>
      <c r="K24" s="56" t="s">
        <v>118</v>
      </c>
      <c r="L24" s="56">
        <v>15</v>
      </c>
      <c r="M24" s="56">
        <v>54</v>
      </c>
      <c r="N24" s="56">
        <v>31</v>
      </c>
      <c r="O24" s="56">
        <v>15</v>
      </c>
      <c r="P24" s="56">
        <v>54</v>
      </c>
      <c r="Q24" s="56">
        <v>31</v>
      </c>
      <c r="R24" s="56">
        <v>126</v>
      </c>
      <c r="S24" s="56">
        <v>65</v>
      </c>
      <c r="T24" s="56">
        <v>65</v>
      </c>
      <c r="U24" s="56"/>
      <c r="V24" s="56">
        <v>65</v>
      </c>
      <c r="W24" s="56"/>
      <c r="X24" s="55"/>
      <c r="Y24" s="56"/>
      <c r="Z24" s="56" t="s">
        <v>119</v>
      </c>
      <c r="AA24" s="62" t="s">
        <v>120</v>
      </c>
      <c r="AB24" s="51"/>
      <c r="AC24" s="51"/>
    </row>
    <row r="25" s="23" customFormat="1" ht="85" customHeight="1" spans="1:29">
      <c r="A25" s="48">
        <v>16</v>
      </c>
      <c r="B25" s="54"/>
      <c r="C25" s="55" t="s">
        <v>121</v>
      </c>
      <c r="D25" s="55" t="s">
        <v>122</v>
      </c>
      <c r="E25" s="56" t="s">
        <v>49</v>
      </c>
      <c r="F25" s="55" t="s">
        <v>115</v>
      </c>
      <c r="G25" s="55" t="s">
        <v>123</v>
      </c>
      <c r="H25" s="55" t="s">
        <v>124</v>
      </c>
      <c r="I25" s="56">
        <v>1</v>
      </c>
      <c r="J25" s="56" t="s">
        <v>112</v>
      </c>
      <c r="K25" s="56" t="s">
        <v>125</v>
      </c>
      <c r="L25" s="56">
        <v>21</v>
      </c>
      <c r="M25" s="56">
        <v>78</v>
      </c>
      <c r="N25" s="56">
        <v>39</v>
      </c>
      <c r="O25" s="56">
        <v>21</v>
      </c>
      <c r="P25" s="56">
        <v>78</v>
      </c>
      <c r="Q25" s="56">
        <v>39</v>
      </c>
      <c r="R25" s="56">
        <v>145</v>
      </c>
      <c r="S25" s="56">
        <v>65</v>
      </c>
      <c r="T25" s="56">
        <v>65</v>
      </c>
      <c r="U25" s="56"/>
      <c r="V25" s="56">
        <v>65</v>
      </c>
      <c r="W25" s="56"/>
      <c r="X25" s="62"/>
      <c r="Y25" s="56"/>
      <c r="Z25" s="56" t="s">
        <v>119</v>
      </c>
      <c r="AA25" s="62" t="s">
        <v>120</v>
      </c>
      <c r="AB25" s="47"/>
      <c r="AC25" s="47"/>
    </row>
    <row r="26" s="23" customFormat="1" ht="74" customHeight="1" spans="1:29">
      <c r="A26" s="48">
        <v>17</v>
      </c>
      <c r="B26" s="54"/>
      <c r="C26" s="55" t="s">
        <v>126</v>
      </c>
      <c r="D26" s="55" t="s">
        <v>127</v>
      </c>
      <c r="E26" s="56" t="s">
        <v>49</v>
      </c>
      <c r="F26" s="55" t="s">
        <v>115</v>
      </c>
      <c r="G26" s="55" t="s">
        <v>128</v>
      </c>
      <c r="H26" s="55" t="s">
        <v>129</v>
      </c>
      <c r="I26" s="56">
        <v>1</v>
      </c>
      <c r="J26" s="55" t="s">
        <v>112</v>
      </c>
      <c r="K26" s="55" t="s">
        <v>125</v>
      </c>
      <c r="L26" s="55" t="s">
        <v>45</v>
      </c>
      <c r="M26" s="55" t="s">
        <v>45</v>
      </c>
      <c r="N26" s="55" t="s">
        <v>44</v>
      </c>
      <c r="O26" s="55">
        <v>95</v>
      </c>
      <c r="P26" s="55">
        <v>297</v>
      </c>
      <c r="Q26" s="55">
        <v>177</v>
      </c>
      <c r="R26" s="55">
        <v>638</v>
      </c>
      <c r="S26" s="63">
        <v>80</v>
      </c>
      <c r="T26" s="63">
        <v>80</v>
      </c>
      <c r="U26" s="63"/>
      <c r="V26" s="63">
        <v>80</v>
      </c>
      <c r="W26" s="63"/>
      <c r="X26" s="63"/>
      <c r="Y26" s="56"/>
      <c r="Z26" s="55" t="s">
        <v>119</v>
      </c>
      <c r="AA26" s="62" t="s">
        <v>46</v>
      </c>
      <c r="AB26" s="47"/>
      <c r="AC26" s="47"/>
    </row>
    <row r="27" s="23" customFormat="1" ht="74" customHeight="1" spans="1:29">
      <c r="A27" s="48">
        <v>18</v>
      </c>
      <c r="B27" s="52"/>
      <c r="C27" s="55" t="s">
        <v>130</v>
      </c>
      <c r="D27" s="55" t="s">
        <v>131</v>
      </c>
      <c r="E27" s="56" t="s">
        <v>39</v>
      </c>
      <c r="F27" s="55" t="s">
        <v>115</v>
      </c>
      <c r="G27" s="55" t="s">
        <v>132</v>
      </c>
      <c r="H27" s="55" t="s">
        <v>133</v>
      </c>
      <c r="I27" s="56">
        <v>1</v>
      </c>
      <c r="J27" s="55" t="s">
        <v>112</v>
      </c>
      <c r="K27" s="55" t="s">
        <v>134</v>
      </c>
      <c r="L27" s="55" t="s">
        <v>44</v>
      </c>
      <c r="M27" s="55" t="s">
        <v>45</v>
      </c>
      <c r="N27" s="55" t="s">
        <v>45</v>
      </c>
      <c r="O27" s="55">
        <v>27</v>
      </c>
      <c r="P27" s="55">
        <v>62</v>
      </c>
      <c r="Q27" s="55">
        <v>253</v>
      </c>
      <c r="R27" s="55">
        <v>869</v>
      </c>
      <c r="S27" s="63">
        <v>40</v>
      </c>
      <c r="T27" s="63">
        <v>40</v>
      </c>
      <c r="U27" s="63"/>
      <c r="V27" s="63">
        <v>40</v>
      </c>
      <c r="W27" s="63"/>
      <c r="X27" s="63"/>
      <c r="Y27" s="56"/>
      <c r="Z27" s="55" t="s">
        <v>119</v>
      </c>
      <c r="AA27" s="62" t="s">
        <v>46</v>
      </c>
      <c r="AB27" s="47"/>
      <c r="AC27" s="47"/>
    </row>
    <row r="28" s="23" customFormat="1" ht="71" customHeight="1" spans="1:29">
      <c r="A28" s="48">
        <v>19</v>
      </c>
      <c r="B28" s="52"/>
      <c r="C28" s="55" t="s">
        <v>135</v>
      </c>
      <c r="D28" s="55" t="s">
        <v>136</v>
      </c>
      <c r="E28" s="56" t="s">
        <v>49</v>
      </c>
      <c r="F28" s="55" t="s">
        <v>115</v>
      </c>
      <c r="G28" s="55" t="s">
        <v>137</v>
      </c>
      <c r="H28" s="55" t="s">
        <v>138</v>
      </c>
      <c r="I28" s="56">
        <v>1</v>
      </c>
      <c r="J28" s="55" t="s">
        <v>112</v>
      </c>
      <c r="K28" s="55" t="s">
        <v>125</v>
      </c>
      <c r="L28" s="55" t="s">
        <v>45</v>
      </c>
      <c r="M28" s="55" t="s">
        <v>45</v>
      </c>
      <c r="N28" s="55" t="s">
        <v>44</v>
      </c>
      <c r="O28" s="55">
        <v>95</v>
      </c>
      <c r="P28" s="55">
        <v>297</v>
      </c>
      <c r="Q28" s="55">
        <v>177</v>
      </c>
      <c r="R28" s="55">
        <v>638</v>
      </c>
      <c r="S28" s="63">
        <v>120</v>
      </c>
      <c r="T28" s="63">
        <v>120</v>
      </c>
      <c r="U28" s="63"/>
      <c r="V28" s="63">
        <v>120</v>
      </c>
      <c r="W28" s="63"/>
      <c r="X28" s="63"/>
      <c r="Y28" s="56"/>
      <c r="Z28" s="55" t="s">
        <v>119</v>
      </c>
      <c r="AA28" s="62" t="s">
        <v>46</v>
      </c>
      <c r="AB28" s="47"/>
      <c r="AC28" s="47"/>
    </row>
    <row r="29" s="23" customFormat="1" ht="69" customHeight="1" spans="1:29">
      <c r="A29" s="48">
        <v>20</v>
      </c>
      <c r="B29" s="54" t="s">
        <v>139</v>
      </c>
      <c r="C29" s="55" t="s">
        <v>140</v>
      </c>
      <c r="D29" s="55" t="s">
        <v>141</v>
      </c>
      <c r="E29" s="63" t="s">
        <v>49</v>
      </c>
      <c r="F29" s="59" t="s">
        <v>84</v>
      </c>
      <c r="G29" s="58" t="s">
        <v>142</v>
      </c>
      <c r="H29" s="58" t="s">
        <v>143</v>
      </c>
      <c r="I29" s="56">
        <v>1</v>
      </c>
      <c r="J29" s="56" t="s">
        <v>139</v>
      </c>
      <c r="K29" s="56" t="s">
        <v>144</v>
      </c>
      <c r="L29" s="56" t="s">
        <v>45</v>
      </c>
      <c r="M29" s="56" t="s">
        <v>44</v>
      </c>
      <c r="N29" s="56" t="s">
        <v>44</v>
      </c>
      <c r="O29" s="68">
        <v>62</v>
      </c>
      <c r="P29" s="68">
        <v>164</v>
      </c>
      <c r="Q29" s="68">
        <v>130</v>
      </c>
      <c r="R29" s="68">
        <v>412</v>
      </c>
      <c r="S29" s="56">
        <v>45</v>
      </c>
      <c r="T29" s="56">
        <v>45</v>
      </c>
      <c r="U29" s="56"/>
      <c r="V29" s="56">
        <v>45</v>
      </c>
      <c r="W29" s="56"/>
      <c r="X29" s="56"/>
      <c r="Y29" s="56"/>
      <c r="Z29" s="59" t="s">
        <v>145</v>
      </c>
      <c r="AA29" s="62" t="s">
        <v>46</v>
      </c>
      <c r="AB29" s="51"/>
      <c r="AC29" s="47"/>
    </row>
    <row r="30" s="23" customFormat="1" ht="72" customHeight="1" spans="1:29">
      <c r="A30" s="48">
        <v>21</v>
      </c>
      <c r="B30" s="54"/>
      <c r="C30" s="55" t="s">
        <v>146</v>
      </c>
      <c r="D30" s="55" t="s">
        <v>147</v>
      </c>
      <c r="E30" s="63" t="s">
        <v>39</v>
      </c>
      <c r="F30" s="59" t="s">
        <v>84</v>
      </c>
      <c r="G30" s="58" t="s">
        <v>148</v>
      </c>
      <c r="H30" s="58" t="s">
        <v>149</v>
      </c>
      <c r="I30" s="56">
        <v>1</v>
      </c>
      <c r="J30" s="56" t="s">
        <v>139</v>
      </c>
      <c r="K30" s="56" t="s">
        <v>150</v>
      </c>
      <c r="L30" s="56" t="s">
        <v>45</v>
      </c>
      <c r="M30" s="56" t="s">
        <v>45</v>
      </c>
      <c r="N30" s="56" t="s">
        <v>45</v>
      </c>
      <c r="O30" s="68">
        <v>76</v>
      </c>
      <c r="P30" s="68">
        <v>196</v>
      </c>
      <c r="Q30" s="68">
        <v>186</v>
      </c>
      <c r="R30" s="68">
        <v>620</v>
      </c>
      <c r="S30" s="56">
        <v>60</v>
      </c>
      <c r="T30" s="56">
        <v>60</v>
      </c>
      <c r="U30" s="56"/>
      <c r="V30" s="56">
        <v>60</v>
      </c>
      <c r="W30" s="56"/>
      <c r="X30" s="56"/>
      <c r="Y30" s="56"/>
      <c r="Z30" s="59" t="s">
        <v>145</v>
      </c>
      <c r="AA30" s="62" t="s">
        <v>46</v>
      </c>
      <c r="AB30" s="47"/>
      <c r="AC30" s="47"/>
    </row>
    <row r="31" s="23" customFormat="1" ht="68" customHeight="1" spans="1:29">
      <c r="A31" s="48">
        <v>22</v>
      </c>
      <c r="B31" s="54"/>
      <c r="C31" s="55" t="s">
        <v>151</v>
      </c>
      <c r="D31" s="55" t="s">
        <v>152</v>
      </c>
      <c r="E31" s="63" t="s">
        <v>49</v>
      </c>
      <c r="F31" s="59" t="s">
        <v>84</v>
      </c>
      <c r="G31" s="58" t="s">
        <v>153</v>
      </c>
      <c r="H31" s="58" t="s">
        <v>154</v>
      </c>
      <c r="I31" s="56">
        <v>1</v>
      </c>
      <c r="J31" s="56" t="s">
        <v>139</v>
      </c>
      <c r="K31" s="56" t="s">
        <v>155</v>
      </c>
      <c r="L31" s="56" t="s">
        <v>45</v>
      </c>
      <c r="M31" s="56" t="s">
        <v>44</v>
      </c>
      <c r="N31" s="56" t="s">
        <v>45</v>
      </c>
      <c r="O31" s="68">
        <v>215</v>
      </c>
      <c r="P31" s="68">
        <v>654</v>
      </c>
      <c r="Q31" s="68">
        <v>539</v>
      </c>
      <c r="R31" s="68">
        <v>1761</v>
      </c>
      <c r="S31" s="59">
        <v>60</v>
      </c>
      <c r="T31" s="59">
        <v>60</v>
      </c>
      <c r="U31" s="59"/>
      <c r="V31" s="59">
        <v>60</v>
      </c>
      <c r="W31" s="56"/>
      <c r="X31" s="56"/>
      <c r="Y31" s="56"/>
      <c r="Z31" s="59" t="s">
        <v>145</v>
      </c>
      <c r="AA31" s="62" t="s">
        <v>46</v>
      </c>
      <c r="AB31" s="47"/>
      <c r="AC31" s="47"/>
    </row>
    <row r="32" s="23" customFormat="1" ht="56" customHeight="1" spans="1:29">
      <c r="A32" s="48">
        <v>23</v>
      </c>
      <c r="B32" s="54"/>
      <c r="C32" s="55" t="s">
        <v>156</v>
      </c>
      <c r="D32" s="55" t="s">
        <v>157</v>
      </c>
      <c r="E32" s="63" t="s">
        <v>49</v>
      </c>
      <c r="F32" s="59" t="s">
        <v>84</v>
      </c>
      <c r="G32" s="58" t="s">
        <v>142</v>
      </c>
      <c r="H32" s="58" t="s">
        <v>158</v>
      </c>
      <c r="I32" s="56">
        <v>1</v>
      </c>
      <c r="J32" s="56" t="s">
        <v>139</v>
      </c>
      <c r="K32" s="56" t="s">
        <v>159</v>
      </c>
      <c r="L32" s="56" t="s">
        <v>45</v>
      </c>
      <c r="M32" s="56" t="s">
        <v>44</v>
      </c>
      <c r="N32" s="56" t="s">
        <v>45</v>
      </c>
      <c r="O32" s="68">
        <v>148</v>
      </c>
      <c r="P32" s="68">
        <v>352</v>
      </c>
      <c r="Q32" s="68">
        <v>380</v>
      </c>
      <c r="R32" s="68">
        <v>1145</v>
      </c>
      <c r="S32" s="56">
        <v>8</v>
      </c>
      <c r="T32" s="56">
        <v>8</v>
      </c>
      <c r="U32" s="56"/>
      <c r="V32" s="56">
        <v>8</v>
      </c>
      <c r="W32" s="56"/>
      <c r="X32" s="56"/>
      <c r="Y32" s="56"/>
      <c r="Z32" s="59" t="s">
        <v>145</v>
      </c>
      <c r="AA32" s="62" t="s">
        <v>46</v>
      </c>
      <c r="AB32" s="47"/>
      <c r="AC32" s="47"/>
    </row>
    <row r="33" s="23" customFormat="1" ht="69" customHeight="1" spans="1:29">
      <c r="A33" s="48">
        <v>24</v>
      </c>
      <c r="B33" s="54"/>
      <c r="C33" s="55" t="s">
        <v>160</v>
      </c>
      <c r="D33" s="55" t="s">
        <v>161</v>
      </c>
      <c r="E33" s="63" t="s">
        <v>49</v>
      </c>
      <c r="F33" s="59" t="s">
        <v>84</v>
      </c>
      <c r="G33" s="58" t="s">
        <v>153</v>
      </c>
      <c r="H33" s="58" t="s">
        <v>162</v>
      </c>
      <c r="I33" s="56">
        <v>1</v>
      </c>
      <c r="J33" s="56" t="s">
        <v>139</v>
      </c>
      <c r="K33" s="56" t="s">
        <v>163</v>
      </c>
      <c r="L33" s="56" t="s">
        <v>44</v>
      </c>
      <c r="M33" s="56" t="s">
        <v>44</v>
      </c>
      <c r="N33" s="56" t="s">
        <v>45</v>
      </c>
      <c r="O33" s="68">
        <v>198</v>
      </c>
      <c r="P33" s="68">
        <v>603</v>
      </c>
      <c r="Q33" s="68">
        <v>198</v>
      </c>
      <c r="R33" s="68">
        <v>603</v>
      </c>
      <c r="S33" s="56">
        <v>5</v>
      </c>
      <c r="T33" s="56">
        <v>5</v>
      </c>
      <c r="U33" s="56"/>
      <c r="V33" s="56">
        <v>5</v>
      </c>
      <c r="W33" s="56"/>
      <c r="X33" s="56"/>
      <c r="Y33" s="56"/>
      <c r="Z33" s="59" t="s">
        <v>145</v>
      </c>
      <c r="AA33" s="62" t="s">
        <v>46</v>
      </c>
      <c r="AB33" s="47"/>
      <c r="AC33" s="47"/>
    </row>
    <row r="34" s="23" customFormat="1" ht="98" customHeight="1" spans="1:29">
      <c r="A34" s="48">
        <v>25</v>
      </c>
      <c r="B34" s="54"/>
      <c r="C34" s="55" t="s">
        <v>164</v>
      </c>
      <c r="D34" s="55" t="s">
        <v>165</v>
      </c>
      <c r="E34" s="63" t="s">
        <v>39</v>
      </c>
      <c r="F34" s="59" t="s">
        <v>84</v>
      </c>
      <c r="G34" s="58" t="s">
        <v>166</v>
      </c>
      <c r="H34" s="58" t="s">
        <v>167</v>
      </c>
      <c r="I34" s="56">
        <v>1</v>
      </c>
      <c r="J34" s="56" t="s">
        <v>139</v>
      </c>
      <c r="K34" s="56" t="s">
        <v>168</v>
      </c>
      <c r="L34" s="56" t="s">
        <v>45</v>
      </c>
      <c r="M34" s="56" t="s">
        <v>44</v>
      </c>
      <c r="N34" s="56" t="s">
        <v>45</v>
      </c>
      <c r="O34" s="68">
        <v>109</v>
      </c>
      <c r="P34" s="68">
        <v>278</v>
      </c>
      <c r="Q34" s="68">
        <v>300</v>
      </c>
      <c r="R34" s="68">
        <v>982</v>
      </c>
      <c r="S34" s="56">
        <v>10</v>
      </c>
      <c r="T34" s="56">
        <v>10</v>
      </c>
      <c r="U34" s="56"/>
      <c r="V34" s="56">
        <v>10</v>
      </c>
      <c r="W34" s="56"/>
      <c r="X34" s="56"/>
      <c r="Y34" s="56"/>
      <c r="Z34" s="59" t="s">
        <v>145</v>
      </c>
      <c r="AA34" s="62" t="s">
        <v>46</v>
      </c>
      <c r="AB34" s="47"/>
      <c r="AC34" s="47"/>
    </row>
    <row r="35" s="23" customFormat="1" ht="76" customHeight="1" spans="1:29">
      <c r="A35" s="48">
        <v>26</v>
      </c>
      <c r="B35" s="52"/>
      <c r="C35" s="55" t="s">
        <v>169</v>
      </c>
      <c r="D35" s="55" t="s">
        <v>170</v>
      </c>
      <c r="E35" s="63" t="s">
        <v>49</v>
      </c>
      <c r="F35" s="59" t="s">
        <v>84</v>
      </c>
      <c r="G35" s="58" t="s">
        <v>171</v>
      </c>
      <c r="H35" s="58" t="s">
        <v>172</v>
      </c>
      <c r="I35" s="56">
        <v>1</v>
      </c>
      <c r="J35" s="56" t="s">
        <v>139</v>
      </c>
      <c r="K35" s="56" t="s">
        <v>150</v>
      </c>
      <c r="L35" s="56" t="s">
        <v>45</v>
      </c>
      <c r="M35" s="56" t="s">
        <v>44</v>
      </c>
      <c r="N35" s="56" t="s">
        <v>45</v>
      </c>
      <c r="O35" s="68">
        <v>76</v>
      </c>
      <c r="P35" s="68">
        <v>196</v>
      </c>
      <c r="Q35" s="68">
        <v>186</v>
      </c>
      <c r="R35" s="68">
        <v>620</v>
      </c>
      <c r="S35" s="63">
        <v>168</v>
      </c>
      <c r="T35" s="63">
        <v>168</v>
      </c>
      <c r="U35" s="68"/>
      <c r="V35" s="68"/>
      <c r="W35" s="63"/>
      <c r="X35" s="63">
        <v>168</v>
      </c>
      <c r="Y35" s="56"/>
      <c r="Z35" s="59" t="s">
        <v>145</v>
      </c>
      <c r="AA35" s="62" t="s">
        <v>46</v>
      </c>
      <c r="AB35" s="47"/>
      <c r="AC35" s="47"/>
    </row>
    <row r="36" s="23" customFormat="1" ht="79" customHeight="1" spans="1:29">
      <c r="A36" s="48">
        <v>27</v>
      </c>
      <c r="B36" s="52"/>
      <c r="C36" s="55" t="s">
        <v>173</v>
      </c>
      <c r="D36" s="55" t="s">
        <v>174</v>
      </c>
      <c r="E36" s="63" t="s">
        <v>39</v>
      </c>
      <c r="F36" s="59" t="s">
        <v>84</v>
      </c>
      <c r="G36" s="58" t="s">
        <v>171</v>
      </c>
      <c r="H36" s="58" t="s">
        <v>175</v>
      </c>
      <c r="I36" s="56">
        <v>1</v>
      </c>
      <c r="J36" s="56" t="s">
        <v>139</v>
      </c>
      <c r="K36" s="56" t="s">
        <v>176</v>
      </c>
      <c r="L36" s="56" t="s">
        <v>45</v>
      </c>
      <c r="M36" s="56" t="s">
        <v>45</v>
      </c>
      <c r="N36" s="56" t="s">
        <v>45</v>
      </c>
      <c r="O36" s="68">
        <v>59</v>
      </c>
      <c r="P36" s="68">
        <v>148</v>
      </c>
      <c r="Q36" s="68">
        <v>120</v>
      </c>
      <c r="R36" s="68">
        <v>336</v>
      </c>
      <c r="S36" s="63">
        <v>30</v>
      </c>
      <c r="T36" s="63">
        <v>30</v>
      </c>
      <c r="U36" s="68"/>
      <c r="V36" s="68">
        <v>30</v>
      </c>
      <c r="W36" s="63"/>
      <c r="X36" s="63"/>
      <c r="Y36" s="56"/>
      <c r="Z36" s="59" t="s">
        <v>145</v>
      </c>
      <c r="AA36" s="62" t="s">
        <v>46</v>
      </c>
      <c r="AB36" s="47"/>
      <c r="AC36" s="47"/>
    </row>
    <row r="37" s="23" customFormat="1" ht="120" customHeight="1" spans="1:29">
      <c r="A37" s="48">
        <v>28</v>
      </c>
      <c r="B37" s="61" t="s">
        <v>177</v>
      </c>
      <c r="C37" s="55" t="s">
        <v>178</v>
      </c>
      <c r="D37" s="55" t="s">
        <v>179</v>
      </c>
      <c r="E37" s="56" t="s">
        <v>49</v>
      </c>
      <c r="F37" s="56" t="s">
        <v>73</v>
      </c>
      <c r="G37" s="55" t="s">
        <v>41</v>
      </c>
      <c r="H37" s="55" t="s">
        <v>180</v>
      </c>
      <c r="I37" s="56">
        <v>1</v>
      </c>
      <c r="J37" s="55" t="s">
        <v>177</v>
      </c>
      <c r="K37" s="55" t="s">
        <v>181</v>
      </c>
      <c r="L37" s="56" t="s">
        <v>45</v>
      </c>
      <c r="M37" s="56" t="s">
        <v>45</v>
      </c>
      <c r="N37" s="56" t="s">
        <v>45</v>
      </c>
      <c r="O37" s="56">
        <v>131</v>
      </c>
      <c r="P37" s="56">
        <v>412</v>
      </c>
      <c r="Q37" s="56">
        <v>275</v>
      </c>
      <c r="R37" s="56">
        <v>964</v>
      </c>
      <c r="S37" s="56">
        <v>120</v>
      </c>
      <c r="T37" s="56">
        <v>120</v>
      </c>
      <c r="U37" s="56"/>
      <c r="V37" s="56">
        <v>120</v>
      </c>
      <c r="W37" s="56"/>
      <c r="X37" s="56"/>
      <c r="Y37" s="56"/>
      <c r="Z37" s="56" t="s">
        <v>182</v>
      </c>
      <c r="AA37" s="62" t="s">
        <v>46</v>
      </c>
      <c r="AB37" s="47"/>
      <c r="AC37" s="47"/>
    </row>
    <row r="38" s="23" customFormat="1" ht="120" customHeight="1" spans="1:29">
      <c r="A38" s="48">
        <v>29</v>
      </c>
      <c r="B38" s="61"/>
      <c r="C38" s="55" t="s">
        <v>183</v>
      </c>
      <c r="D38" s="55" t="s">
        <v>184</v>
      </c>
      <c r="E38" s="56" t="s">
        <v>49</v>
      </c>
      <c r="F38" s="56" t="s">
        <v>73</v>
      </c>
      <c r="G38" s="55" t="s">
        <v>41</v>
      </c>
      <c r="H38" s="55" t="s">
        <v>185</v>
      </c>
      <c r="I38" s="56">
        <v>1</v>
      </c>
      <c r="J38" s="55" t="s">
        <v>177</v>
      </c>
      <c r="K38" s="55" t="s">
        <v>186</v>
      </c>
      <c r="L38" s="56" t="s">
        <v>44</v>
      </c>
      <c r="M38" s="56" t="s">
        <v>45</v>
      </c>
      <c r="N38" s="56" t="s">
        <v>45</v>
      </c>
      <c r="O38" s="56">
        <v>149</v>
      </c>
      <c r="P38" s="56">
        <v>512</v>
      </c>
      <c r="Q38" s="56">
        <v>304</v>
      </c>
      <c r="R38" s="56">
        <v>1067</v>
      </c>
      <c r="S38" s="56">
        <v>90</v>
      </c>
      <c r="T38" s="56">
        <v>90</v>
      </c>
      <c r="U38" s="56"/>
      <c r="V38" s="56">
        <v>90</v>
      </c>
      <c r="W38" s="56"/>
      <c r="X38" s="56"/>
      <c r="Y38" s="56"/>
      <c r="Z38" s="56" t="s">
        <v>182</v>
      </c>
      <c r="AA38" s="62" t="s">
        <v>46</v>
      </c>
      <c r="AB38" s="47"/>
      <c r="AC38" s="47"/>
    </row>
    <row r="39" s="23" customFormat="1" ht="114" customHeight="1" spans="1:29">
      <c r="A39" s="48">
        <v>30</v>
      </c>
      <c r="B39" s="61"/>
      <c r="C39" s="55" t="s">
        <v>187</v>
      </c>
      <c r="D39" s="55" t="s">
        <v>188</v>
      </c>
      <c r="E39" s="56" t="s">
        <v>49</v>
      </c>
      <c r="F39" s="56" t="s">
        <v>73</v>
      </c>
      <c r="G39" s="55" t="s">
        <v>41</v>
      </c>
      <c r="H39" s="55" t="s">
        <v>189</v>
      </c>
      <c r="I39" s="56">
        <v>1</v>
      </c>
      <c r="J39" s="55" t="s">
        <v>177</v>
      </c>
      <c r="K39" s="55" t="s">
        <v>190</v>
      </c>
      <c r="L39" s="56" t="s">
        <v>45</v>
      </c>
      <c r="M39" s="56" t="s">
        <v>45</v>
      </c>
      <c r="N39" s="56" t="s">
        <v>45</v>
      </c>
      <c r="O39" s="56">
        <v>115</v>
      </c>
      <c r="P39" s="56">
        <v>365</v>
      </c>
      <c r="Q39" s="56">
        <v>326</v>
      </c>
      <c r="R39" s="56">
        <v>1149</v>
      </c>
      <c r="S39" s="56">
        <v>40</v>
      </c>
      <c r="T39" s="56">
        <v>40</v>
      </c>
      <c r="U39" s="56"/>
      <c r="V39" s="56">
        <v>40</v>
      </c>
      <c r="W39" s="56"/>
      <c r="X39" s="56"/>
      <c r="Y39" s="56"/>
      <c r="Z39" s="56" t="s">
        <v>182</v>
      </c>
      <c r="AA39" s="62" t="s">
        <v>46</v>
      </c>
      <c r="AB39" s="47"/>
      <c r="AC39" s="47"/>
    </row>
    <row r="40" s="23" customFormat="1" ht="120" customHeight="1" spans="1:29">
      <c r="A40" s="48">
        <v>31</v>
      </c>
      <c r="B40" s="64"/>
      <c r="C40" s="55" t="s">
        <v>191</v>
      </c>
      <c r="D40" s="55" t="s">
        <v>192</v>
      </c>
      <c r="E40" s="56" t="s">
        <v>49</v>
      </c>
      <c r="F40" s="56" t="s">
        <v>73</v>
      </c>
      <c r="G40" s="55" t="s">
        <v>193</v>
      </c>
      <c r="H40" s="55" t="s">
        <v>194</v>
      </c>
      <c r="I40" s="56">
        <v>1</v>
      </c>
      <c r="J40" s="55" t="s">
        <v>177</v>
      </c>
      <c r="K40" s="55" t="s">
        <v>195</v>
      </c>
      <c r="L40" s="56" t="s">
        <v>44</v>
      </c>
      <c r="M40" s="56" t="s">
        <v>45</v>
      </c>
      <c r="N40" s="56" t="s">
        <v>45</v>
      </c>
      <c r="O40" s="56">
        <v>194</v>
      </c>
      <c r="P40" s="56">
        <v>627</v>
      </c>
      <c r="Q40" s="56">
        <v>497</v>
      </c>
      <c r="R40" s="56">
        <v>1767</v>
      </c>
      <c r="S40" s="56">
        <v>30</v>
      </c>
      <c r="T40" s="56">
        <v>30</v>
      </c>
      <c r="U40" s="56"/>
      <c r="V40" s="56">
        <v>30</v>
      </c>
      <c r="W40" s="56"/>
      <c r="X40" s="56"/>
      <c r="Y40" s="56"/>
      <c r="Z40" s="56" t="s">
        <v>182</v>
      </c>
      <c r="AA40" s="62" t="s">
        <v>196</v>
      </c>
      <c r="AB40" s="47"/>
      <c r="AC40" s="47"/>
    </row>
    <row r="41" s="23" customFormat="1" ht="120" customHeight="1" spans="1:29">
      <c r="A41" s="48">
        <v>32</v>
      </c>
      <c r="B41" s="64"/>
      <c r="C41" s="55" t="s">
        <v>197</v>
      </c>
      <c r="D41" s="55" t="s">
        <v>198</v>
      </c>
      <c r="E41" s="56" t="s">
        <v>49</v>
      </c>
      <c r="F41" s="56" t="s">
        <v>73</v>
      </c>
      <c r="G41" s="55" t="s">
        <v>199</v>
      </c>
      <c r="H41" s="55" t="s">
        <v>200</v>
      </c>
      <c r="I41" s="56">
        <v>1</v>
      </c>
      <c r="J41" s="55" t="s">
        <v>177</v>
      </c>
      <c r="K41" s="55" t="s">
        <v>181</v>
      </c>
      <c r="L41" s="56" t="s">
        <v>45</v>
      </c>
      <c r="M41" s="56" t="s">
        <v>45</v>
      </c>
      <c r="N41" s="56" t="s">
        <v>45</v>
      </c>
      <c r="O41" s="56">
        <v>131</v>
      </c>
      <c r="P41" s="56">
        <v>412</v>
      </c>
      <c r="Q41" s="56">
        <v>275</v>
      </c>
      <c r="R41" s="56">
        <v>964</v>
      </c>
      <c r="S41" s="56">
        <v>40</v>
      </c>
      <c r="T41" s="56">
        <v>40</v>
      </c>
      <c r="U41" s="56"/>
      <c r="V41" s="56">
        <v>40</v>
      </c>
      <c r="W41" s="56"/>
      <c r="X41" s="56"/>
      <c r="Y41" s="56"/>
      <c r="Z41" s="56" t="s">
        <v>182</v>
      </c>
      <c r="AA41" s="62" t="s">
        <v>46</v>
      </c>
      <c r="AB41" s="47"/>
      <c r="AC41" s="47"/>
    </row>
    <row r="42" s="23" customFormat="1" ht="120" customHeight="1" spans="1:29">
      <c r="A42" s="48">
        <v>33</v>
      </c>
      <c r="B42" s="64"/>
      <c r="C42" s="55" t="s">
        <v>201</v>
      </c>
      <c r="D42" s="55" t="s">
        <v>202</v>
      </c>
      <c r="E42" s="56" t="s">
        <v>49</v>
      </c>
      <c r="F42" s="56" t="s">
        <v>73</v>
      </c>
      <c r="G42" s="55" t="s">
        <v>41</v>
      </c>
      <c r="H42" s="55" t="s">
        <v>203</v>
      </c>
      <c r="I42" s="56">
        <v>1</v>
      </c>
      <c r="J42" s="55" t="s">
        <v>177</v>
      </c>
      <c r="K42" s="55" t="s">
        <v>204</v>
      </c>
      <c r="L42" s="56" t="s">
        <v>44</v>
      </c>
      <c r="M42" s="56" t="s">
        <v>45</v>
      </c>
      <c r="N42" s="56" t="s">
        <v>45</v>
      </c>
      <c r="O42" s="56">
        <v>157</v>
      </c>
      <c r="P42" s="56">
        <v>529</v>
      </c>
      <c r="Q42" s="56">
        <v>266</v>
      </c>
      <c r="R42" s="56">
        <v>923</v>
      </c>
      <c r="S42" s="56">
        <v>30</v>
      </c>
      <c r="T42" s="56">
        <v>30</v>
      </c>
      <c r="U42" s="56"/>
      <c r="V42" s="56">
        <v>30</v>
      </c>
      <c r="W42" s="56"/>
      <c r="X42" s="56"/>
      <c r="Y42" s="56"/>
      <c r="Z42" s="56" t="s">
        <v>182</v>
      </c>
      <c r="AA42" s="62" t="s">
        <v>46</v>
      </c>
      <c r="AB42" s="47"/>
      <c r="AC42" s="47"/>
    </row>
    <row r="43" s="23" customFormat="1" ht="120" customHeight="1" spans="1:29">
      <c r="A43" s="48">
        <v>34</v>
      </c>
      <c r="B43" s="64"/>
      <c r="C43" s="55" t="s">
        <v>205</v>
      </c>
      <c r="D43" s="55" t="s">
        <v>206</v>
      </c>
      <c r="E43" s="56" t="s">
        <v>39</v>
      </c>
      <c r="F43" s="56" t="s">
        <v>73</v>
      </c>
      <c r="G43" s="55" t="s">
        <v>199</v>
      </c>
      <c r="H43" s="55" t="s">
        <v>207</v>
      </c>
      <c r="I43" s="56">
        <v>1</v>
      </c>
      <c r="J43" s="55" t="s">
        <v>177</v>
      </c>
      <c r="K43" s="55" t="s">
        <v>204</v>
      </c>
      <c r="L43" s="56" t="s">
        <v>44</v>
      </c>
      <c r="M43" s="56" t="s">
        <v>45</v>
      </c>
      <c r="N43" s="56" t="s">
        <v>45</v>
      </c>
      <c r="O43" s="56">
        <v>157</v>
      </c>
      <c r="P43" s="56">
        <v>529</v>
      </c>
      <c r="Q43" s="56">
        <v>266</v>
      </c>
      <c r="R43" s="56">
        <v>923</v>
      </c>
      <c r="S43" s="56">
        <v>15</v>
      </c>
      <c r="T43" s="56">
        <v>15</v>
      </c>
      <c r="U43" s="56"/>
      <c r="V43" s="56">
        <v>15</v>
      </c>
      <c r="W43" s="56"/>
      <c r="X43" s="56"/>
      <c r="Y43" s="56"/>
      <c r="Z43" s="56" t="s">
        <v>182</v>
      </c>
      <c r="AA43" s="62" t="s">
        <v>46</v>
      </c>
      <c r="AB43" s="47"/>
      <c r="AC43" s="47"/>
    </row>
    <row r="44" s="23" customFormat="1" ht="120" customHeight="1" spans="1:29">
      <c r="A44" s="48">
        <v>35</v>
      </c>
      <c r="B44" s="64"/>
      <c r="C44" s="55" t="s">
        <v>208</v>
      </c>
      <c r="D44" s="55" t="s">
        <v>209</v>
      </c>
      <c r="E44" s="56" t="s">
        <v>49</v>
      </c>
      <c r="F44" s="56" t="s">
        <v>73</v>
      </c>
      <c r="G44" s="55" t="s">
        <v>41</v>
      </c>
      <c r="H44" s="55" t="s">
        <v>210</v>
      </c>
      <c r="I44" s="56">
        <v>1</v>
      </c>
      <c r="J44" s="55" t="s">
        <v>177</v>
      </c>
      <c r="K44" s="55" t="s">
        <v>211</v>
      </c>
      <c r="L44" s="56" t="s">
        <v>45</v>
      </c>
      <c r="M44" s="56" t="s">
        <v>45</v>
      </c>
      <c r="N44" s="56" t="s">
        <v>45</v>
      </c>
      <c r="O44" s="56">
        <v>131</v>
      </c>
      <c r="P44" s="56">
        <v>372</v>
      </c>
      <c r="Q44" s="56">
        <v>336</v>
      </c>
      <c r="R44" s="56">
        <v>1152</v>
      </c>
      <c r="S44" s="56">
        <v>50</v>
      </c>
      <c r="T44" s="56">
        <v>50</v>
      </c>
      <c r="U44" s="56"/>
      <c r="V44" s="56">
        <v>50</v>
      </c>
      <c r="W44" s="56"/>
      <c r="X44" s="56"/>
      <c r="Y44" s="56"/>
      <c r="Z44" s="56" t="s">
        <v>182</v>
      </c>
      <c r="AA44" s="62" t="s">
        <v>46</v>
      </c>
      <c r="AB44" s="47"/>
      <c r="AC44" s="47"/>
    </row>
    <row r="45" s="23" customFormat="1" ht="120" customHeight="1" spans="1:29">
      <c r="A45" s="48">
        <v>36</v>
      </c>
      <c r="B45" s="64"/>
      <c r="C45" s="58" t="s">
        <v>212</v>
      </c>
      <c r="D45" s="58" t="s">
        <v>213</v>
      </c>
      <c r="E45" s="56" t="s">
        <v>49</v>
      </c>
      <c r="F45" s="56" t="s">
        <v>73</v>
      </c>
      <c r="G45" s="55" t="s">
        <v>41</v>
      </c>
      <c r="H45" s="55" t="s">
        <v>214</v>
      </c>
      <c r="I45" s="56">
        <v>1</v>
      </c>
      <c r="J45" s="55" t="s">
        <v>177</v>
      </c>
      <c r="K45" s="55" t="s">
        <v>211</v>
      </c>
      <c r="L45" s="56" t="s">
        <v>45</v>
      </c>
      <c r="M45" s="56" t="s">
        <v>45</v>
      </c>
      <c r="N45" s="56" t="s">
        <v>45</v>
      </c>
      <c r="O45" s="56">
        <v>131</v>
      </c>
      <c r="P45" s="56">
        <v>372</v>
      </c>
      <c r="Q45" s="56">
        <v>336</v>
      </c>
      <c r="R45" s="56">
        <v>1152</v>
      </c>
      <c r="S45" s="56">
        <v>30</v>
      </c>
      <c r="T45" s="56">
        <v>30</v>
      </c>
      <c r="U45" s="56"/>
      <c r="V45" s="56">
        <v>30</v>
      </c>
      <c r="W45" s="56"/>
      <c r="X45" s="56"/>
      <c r="Y45" s="56"/>
      <c r="Z45" s="56" t="s">
        <v>182</v>
      </c>
      <c r="AA45" s="62" t="s">
        <v>46</v>
      </c>
      <c r="AB45" s="47"/>
      <c r="AC45" s="47"/>
    </row>
    <row r="46" s="23" customFormat="1" ht="120" customHeight="1" spans="1:29">
      <c r="A46" s="48">
        <v>37</v>
      </c>
      <c r="B46" s="64"/>
      <c r="C46" s="55" t="s">
        <v>215</v>
      </c>
      <c r="D46" s="55" t="s">
        <v>216</v>
      </c>
      <c r="E46" s="56" t="s">
        <v>49</v>
      </c>
      <c r="F46" s="56" t="s">
        <v>73</v>
      </c>
      <c r="G46" s="55" t="s">
        <v>41</v>
      </c>
      <c r="H46" s="55" t="s">
        <v>217</v>
      </c>
      <c r="I46" s="56">
        <v>1</v>
      </c>
      <c r="J46" s="55" t="s">
        <v>177</v>
      </c>
      <c r="K46" s="55" t="s">
        <v>218</v>
      </c>
      <c r="L46" s="56" t="s">
        <v>44</v>
      </c>
      <c r="M46" s="56" t="s">
        <v>45</v>
      </c>
      <c r="N46" s="56" t="s">
        <v>45</v>
      </c>
      <c r="O46" s="56">
        <v>119</v>
      </c>
      <c r="P46" s="56">
        <v>368</v>
      </c>
      <c r="Q46" s="56">
        <v>189</v>
      </c>
      <c r="R46" s="56">
        <v>652</v>
      </c>
      <c r="S46" s="56">
        <v>85</v>
      </c>
      <c r="T46" s="56">
        <v>85</v>
      </c>
      <c r="U46" s="56"/>
      <c r="V46" s="56">
        <v>85</v>
      </c>
      <c r="W46" s="56"/>
      <c r="X46" s="56"/>
      <c r="Y46" s="56"/>
      <c r="Z46" s="56" t="s">
        <v>182</v>
      </c>
      <c r="AA46" s="62" t="s">
        <v>46</v>
      </c>
      <c r="AB46" s="47"/>
      <c r="AC46" s="47"/>
    </row>
    <row r="47" s="23" customFormat="1" ht="120" customHeight="1" spans="1:29">
      <c r="A47" s="48">
        <v>38</v>
      </c>
      <c r="B47" s="54"/>
      <c r="C47" s="55" t="s">
        <v>219</v>
      </c>
      <c r="D47" s="55" t="s">
        <v>220</v>
      </c>
      <c r="E47" s="56" t="s">
        <v>49</v>
      </c>
      <c r="F47" s="56" t="s">
        <v>73</v>
      </c>
      <c r="G47" s="55" t="s">
        <v>41</v>
      </c>
      <c r="H47" s="55" t="s">
        <v>221</v>
      </c>
      <c r="I47" s="56">
        <v>1</v>
      </c>
      <c r="J47" s="55" t="s">
        <v>177</v>
      </c>
      <c r="K47" s="55" t="s">
        <v>222</v>
      </c>
      <c r="L47" s="56" t="s">
        <v>45</v>
      </c>
      <c r="M47" s="56" t="s">
        <v>45</v>
      </c>
      <c r="N47" s="56" t="s">
        <v>45</v>
      </c>
      <c r="O47" s="56">
        <v>68</v>
      </c>
      <c r="P47" s="56">
        <v>274</v>
      </c>
      <c r="Q47" s="56">
        <v>131</v>
      </c>
      <c r="R47" s="56">
        <v>549</v>
      </c>
      <c r="S47" s="56">
        <v>40</v>
      </c>
      <c r="T47" s="56">
        <v>40</v>
      </c>
      <c r="U47" s="56"/>
      <c r="V47" s="56">
        <v>40</v>
      </c>
      <c r="W47" s="56"/>
      <c r="X47" s="56"/>
      <c r="Y47" s="56"/>
      <c r="Z47" s="56" t="s">
        <v>182</v>
      </c>
      <c r="AA47" s="62" t="s">
        <v>46</v>
      </c>
      <c r="AB47" s="47"/>
      <c r="AC47" s="47"/>
    </row>
    <row r="48" s="23" customFormat="1" ht="82" customHeight="1" spans="1:29">
      <c r="A48" s="48">
        <v>39</v>
      </c>
      <c r="B48" s="54" t="s">
        <v>223</v>
      </c>
      <c r="C48" s="55" t="s">
        <v>224</v>
      </c>
      <c r="D48" s="58" t="s">
        <v>225</v>
      </c>
      <c r="E48" s="56" t="s">
        <v>39</v>
      </c>
      <c r="F48" s="56" t="s">
        <v>73</v>
      </c>
      <c r="G48" s="58" t="s">
        <v>226</v>
      </c>
      <c r="H48" s="55" t="s">
        <v>227</v>
      </c>
      <c r="I48" s="56"/>
      <c r="J48" s="55" t="s">
        <v>223</v>
      </c>
      <c r="K48" s="55" t="s">
        <v>228</v>
      </c>
      <c r="L48" s="56" t="s">
        <v>45</v>
      </c>
      <c r="M48" s="56" t="s">
        <v>45</v>
      </c>
      <c r="N48" s="56" t="s">
        <v>44</v>
      </c>
      <c r="O48" s="56">
        <v>150</v>
      </c>
      <c r="P48" s="56">
        <v>390</v>
      </c>
      <c r="Q48" s="56">
        <v>440</v>
      </c>
      <c r="R48" s="56">
        <v>1400</v>
      </c>
      <c r="S48" s="56">
        <v>120</v>
      </c>
      <c r="T48" s="59">
        <v>120</v>
      </c>
      <c r="U48" s="59"/>
      <c r="V48" s="59">
        <v>120</v>
      </c>
      <c r="W48" s="59"/>
      <c r="X48" s="59"/>
      <c r="Y48" s="59"/>
      <c r="Z48" s="59" t="s">
        <v>223</v>
      </c>
      <c r="AA48" s="62" t="s">
        <v>46</v>
      </c>
      <c r="AB48" s="47"/>
      <c r="AC48" s="47"/>
    </row>
    <row r="49" s="23" customFormat="1" ht="82" customHeight="1" spans="1:29">
      <c r="A49" s="48">
        <v>40</v>
      </c>
      <c r="B49" s="52"/>
      <c r="C49" s="55" t="s">
        <v>229</v>
      </c>
      <c r="D49" s="58" t="s">
        <v>230</v>
      </c>
      <c r="E49" s="56" t="s">
        <v>49</v>
      </c>
      <c r="F49" s="56" t="s">
        <v>73</v>
      </c>
      <c r="G49" s="58" t="s">
        <v>231</v>
      </c>
      <c r="H49" s="55" t="s">
        <v>232</v>
      </c>
      <c r="I49" s="56"/>
      <c r="J49" s="55" t="s">
        <v>223</v>
      </c>
      <c r="K49" s="55" t="s">
        <v>233</v>
      </c>
      <c r="L49" s="56" t="s">
        <v>44</v>
      </c>
      <c r="M49" s="56" t="s">
        <v>45</v>
      </c>
      <c r="N49" s="56" t="s">
        <v>45</v>
      </c>
      <c r="O49" s="56">
        <v>9</v>
      </c>
      <c r="P49" s="56">
        <v>28</v>
      </c>
      <c r="Q49" s="56">
        <v>30</v>
      </c>
      <c r="R49" s="56">
        <v>98</v>
      </c>
      <c r="S49" s="56">
        <v>40</v>
      </c>
      <c r="T49" s="59">
        <v>40</v>
      </c>
      <c r="U49" s="59"/>
      <c r="V49" s="59">
        <v>40</v>
      </c>
      <c r="W49" s="59"/>
      <c r="X49" s="59"/>
      <c r="Y49" s="59"/>
      <c r="Z49" s="59" t="s">
        <v>223</v>
      </c>
      <c r="AA49" s="62" t="s">
        <v>46</v>
      </c>
      <c r="AB49" s="47"/>
      <c r="AC49" s="47"/>
    </row>
    <row r="50" s="23" customFormat="1" ht="190" customHeight="1" spans="1:29">
      <c r="A50" s="48">
        <v>41</v>
      </c>
      <c r="B50" s="64"/>
      <c r="C50" s="55" t="s">
        <v>234</v>
      </c>
      <c r="D50" s="55" t="s">
        <v>235</v>
      </c>
      <c r="E50" s="56" t="s">
        <v>49</v>
      </c>
      <c r="F50" s="56" t="s">
        <v>73</v>
      </c>
      <c r="G50" s="58" t="s">
        <v>236</v>
      </c>
      <c r="H50" s="55" t="s">
        <v>237</v>
      </c>
      <c r="I50" s="56"/>
      <c r="J50" s="55" t="s">
        <v>223</v>
      </c>
      <c r="K50" s="55" t="s">
        <v>238</v>
      </c>
      <c r="L50" s="56" t="s">
        <v>44</v>
      </c>
      <c r="M50" s="56" t="s">
        <v>45</v>
      </c>
      <c r="N50" s="56" t="s">
        <v>45</v>
      </c>
      <c r="O50" s="56">
        <v>119</v>
      </c>
      <c r="P50" s="56">
        <v>290</v>
      </c>
      <c r="Q50" s="56">
        <v>370</v>
      </c>
      <c r="R50" s="56">
        <v>923</v>
      </c>
      <c r="S50" s="63">
        <v>620</v>
      </c>
      <c r="T50" s="63">
        <v>620</v>
      </c>
      <c r="U50" s="63"/>
      <c r="V50" s="63"/>
      <c r="W50" s="63"/>
      <c r="X50" s="63"/>
      <c r="Y50" s="56">
        <v>620</v>
      </c>
      <c r="Z50" s="59" t="s">
        <v>223</v>
      </c>
      <c r="AA50" s="62" t="s">
        <v>46</v>
      </c>
      <c r="AB50" s="81"/>
      <c r="AC50" s="81"/>
    </row>
    <row r="51" s="23" customFormat="1" ht="228" customHeight="1" spans="1:29">
      <c r="A51" s="48">
        <v>42</v>
      </c>
      <c r="B51" s="64" t="s">
        <v>239</v>
      </c>
      <c r="C51" s="55" t="s">
        <v>240</v>
      </c>
      <c r="D51" s="55" t="s">
        <v>241</v>
      </c>
      <c r="E51" s="56" t="s">
        <v>49</v>
      </c>
      <c r="F51" s="56" t="s">
        <v>242</v>
      </c>
      <c r="G51" s="55" t="s">
        <v>243</v>
      </c>
      <c r="H51" s="65" t="s">
        <v>244</v>
      </c>
      <c r="I51" s="56">
        <v>1</v>
      </c>
      <c r="J51" s="55" t="s">
        <v>239</v>
      </c>
      <c r="K51" s="55" t="s">
        <v>245</v>
      </c>
      <c r="L51" s="56" t="s">
        <v>45</v>
      </c>
      <c r="M51" s="56" t="s">
        <v>45</v>
      </c>
      <c r="N51" s="56" t="s">
        <v>45</v>
      </c>
      <c r="O51" s="56">
        <v>170</v>
      </c>
      <c r="P51" s="56">
        <v>506</v>
      </c>
      <c r="Q51" s="56">
        <v>423</v>
      </c>
      <c r="R51" s="56">
        <v>1280</v>
      </c>
      <c r="S51" s="56">
        <v>76</v>
      </c>
      <c r="T51" s="56">
        <v>76</v>
      </c>
      <c r="U51" s="56">
        <v>76</v>
      </c>
      <c r="V51" s="56"/>
      <c r="W51" s="56"/>
      <c r="X51" s="56"/>
      <c r="Y51" s="56"/>
      <c r="Z51" s="56" t="s">
        <v>246</v>
      </c>
      <c r="AA51" s="62" t="s">
        <v>46</v>
      </c>
      <c r="AB51" s="51"/>
      <c r="AC51" s="51"/>
    </row>
    <row r="52" s="23" customFormat="1" ht="114" customHeight="1" spans="1:29">
      <c r="A52" s="48">
        <v>43</v>
      </c>
      <c r="B52" s="64"/>
      <c r="C52" s="55" t="s">
        <v>247</v>
      </c>
      <c r="D52" s="55" t="s">
        <v>248</v>
      </c>
      <c r="E52" s="56" t="s">
        <v>49</v>
      </c>
      <c r="F52" s="56" t="s">
        <v>242</v>
      </c>
      <c r="G52" s="55" t="s">
        <v>249</v>
      </c>
      <c r="H52" s="65" t="s">
        <v>250</v>
      </c>
      <c r="I52" s="56">
        <v>2</v>
      </c>
      <c r="J52" s="55" t="s">
        <v>239</v>
      </c>
      <c r="K52" s="55" t="s">
        <v>251</v>
      </c>
      <c r="L52" s="56" t="s">
        <v>45</v>
      </c>
      <c r="M52" s="56" t="s">
        <v>45</v>
      </c>
      <c r="N52" s="56" t="s">
        <v>45</v>
      </c>
      <c r="O52" s="56">
        <v>48</v>
      </c>
      <c r="P52" s="56">
        <v>151</v>
      </c>
      <c r="Q52" s="56">
        <v>136</v>
      </c>
      <c r="R52" s="56">
        <v>403</v>
      </c>
      <c r="S52" s="56">
        <v>48</v>
      </c>
      <c r="T52" s="56">
        <v>48</v>
      </c>
      <c r="U52" s="56">
        <v>48</v>
      </c>
      <c r="V52" s="56"/>
      <c r="W52" s="56"/>
      <c r="X52" s="56"/>
      <c r="Y52" s="56"/>
      <c r="Z52" s="56" t="s">
        <v>246</v>
      </c>
      <c r="AA52" s="62" t="s">
        <v>196</v>
      </c>
      <c r="AB52" s="47"/>
      <c r="AC52" s="47"/>
    </row>
    <row r="53" s="23" customFormat="1" ht="116" customHeight="1" spans="1:29">
      <c r="A53" s="48">
        <v>44</v>
      </c>
      <c r="B53" s="64"/>
      <c r="C53" s="55" t="s">
        <v>252</v>
      </c>
      <c r="D53" s="55" t="s">
        <v>253</v>
      </c>
      <c r="E53" s="56" t="s">
        <v>49</v>
      </c>
      <c r="F53" s="56" t="s">
        <v>242</v>
      </c>
      <c r="G53" s="55" t="s">
        <v>254</v>
      </c>
      <c r="H53" s="55" t="s">
        <v>255</v>
      </c>
      <c r="I53" s="56">
        <v>1</v>
      </c>
      <c r="J53" s="55" t="s">
        <v>239</v>
      </c>
      <c r="K53" s="55" t="s">
        <v>256</v>
      </c>
      <c r="L53" s="56" t="s">
        <v>44</v>
      </c>
      <c r="M53" s="56" t="s">
        <v>45</v>
      </c>
      <c r="N53" s="56" t="s">
        <v>45</v>
      </c>
      <c r="O53" s="56">
        <v>34</v>
      </c>
      <c r="P53" s="56">
        <v>110</v>
      </c>
      <c r="Q53" s="56">
        <v>142</v>
      </c>
      <c r="R53" s="56">
        <v>324</v>
      </c>
      <c r="S53" s="56">
        <v>200</v>
      </c>
      <c r="T53" s="56">
        <v>200</v>
      </c>
      <c r="U53" s="56">
        <v>200</v>
      </c>
      <c r="V53" s="56"/>
      <c r="W53" s="56"/>
      <c r="X53" s="56"/>
      <c r="Y53" s="56"/>
      <c r="Z53" s="56" t="s">
        <v>246</v>
      </c>
      <c r="AA53" s="62" t="s">
        <v>46</v>
      </c>
      <c r="AB53" s="47"/>
      <c r="AC53" s="47"/>
    </row>
    <row r="54" s="23" customFormat="1" ht="215" customHeight="1" spans="1:29">
      <c r="A54" s="48">
        <v>45</v>
      </c>
      <c r="B54" s="64"/>
      <c r="C54" s="55" t="s">
        <v>257</v>
      </c>
      <c r="D54" s="55" t="s">
        <v>258</v>
      </c>
      <c r="E54" s="56" t="s">
        <v>49</v>
      </c>
      <c r="F54" s="56" t="s">
        <v>242</v>
      </c>
      <c r="G54" s="55" t="s">
        <v>259</v>
      </c>
      <c r="H54" s="55" t="s">
        <v>260</v>
      </c>
      <c r="I54" s="56">
        <v>2</v>
      </c>
      <c r="J54" s="55" t="s">
        <v>239</v>
      </c>
      <c r="K54" s="55" t="s">
        <v>261</v>
      </c>
      <c r="L54" s="56" t="s">
        <v>45</v>
      </c>
      <c r="M54" s="56" t="s">
        <v>45</v>
      </c>
      <c r="N54" s="56" t="s">
        <v>45</v>
      </c>
      <c r="O54" s="56">
        <v>31</v>
      </c>
      <c r="P54" s="56">
        <v>109</v>
      </c>
      <c r="Q54" s="56">
        <v>120</v>
      </c>
      <c r="R54" s="56">
        <v>315</v>
      </c>
      <c r="S54" s="56">
        <v>94</v>
      </c>
      <c r="T54" s="56">
        <v>94</v>
      </c>
      <c r="U54" s="56"/>
      <c r="V54" s="56"/>
      <c r="W54" s="56"/>
      <c r="X54" s="56">
        <v>94</v>
      </c>
      <c r="Y54" s="56"/>
      <c r="Z54" s="56" t="s">
        <v>246</v>
      </c>
      <c r="AA54" s="62" t="s">
        <v>46</v>
      </c>
      <c r="AB54" s="47"/>
      <c r="AC54" s="47"/>
    </row>
    <row r="55" s="23" customFormat="1" ht="144" customHeight="1" spans="1:29">
      <c r="A55" s="48">
        <v>46</v>
      </c>
      <c r="B55" s="64"/>
      <c r="C55" s="55" t="s">
        <v>262</v>
      </c>
      <c r="D55" s="55" t="s">
        <v>263</v>
      </c>
      <c r="E55" s="56" t="s">
        <v>49</v>
      </c>
      <c r="F55" s="56" t="s">
        <v>242</v>
      </c>
      <c r="G55" s="55" t="s">
        <v>264</v>
      </c>
      <c r="H55" s="55" t="s">
        <v>265</v>
      </c>
      <c r="I55" s="56">
        <v>1</v>
      </c>
      <c r="J55" s="55" t="s">
        <v>239</v>
      </c>
      <c r="K55" s="55" t="s">
        <v>266</v>
      </c>
      <c r="L55" s="56" t="s">
        <v>44</v>
      </c>
      <c r="M55" s="56" t="s">
        <v>45</v>
      </c>
      <c r="N55" s="56" t="s">
        <v>45</v>
      </c>
      <c r="O55" s="56">
        <v>45</v>
      </c>
      <c r="P55" s="56">
        <v>144</v>
      </c>
      <c r="Q55" s="56">
        <v>142</v>
      </c>
      <c r="R55" s="56">
        <v>428</v>
      </c>
      <c r="S55" s="56">
        <v>70</v>
      </c>
      <c r="T55" s="56">
        <v>70</v>
      </c>
      <c r="U55" s="56">
        <v>70</v>
      </c>
      <c r="V55" s="56"/>
      <c r="W55" s="56"/>
      <c r="X55" s="56"/>
      <c r="Y55" s="56"/>
      <c r="Z55" s="56" t="s">
        <v>246</v>
      </c>
      <c r="AA55" s="62" t="s">
        <v>46</v>
      </c>
      <c r="AB55" s="47"/>
      <c r="AC55" s="47"/>
    </row>
    <row r="56" s="23" customFormat="1" ht="99" customHeight="1" spans="1:29">
      <c r="A56" s="48">
        <v>47</v>
      </c>
      <c r="B56" s="64"/>
      <c r="C56" s="55" t="s">
        <v>267</v>
      </c>
      <c r="D56" s="55" t="s">
        <v>268</v>
      </c>
      <c r="E56" s="56" t="s">
        <v>49</v>
      </c>
      <c r="F56" s="56" t="s">
        <v>242</v>
      </c>
      <c r="G56" s="55" t="s">
        <v>269</v>
      </c>
      <c r="H56" s="55" t="s">
        <v>270</v>
      </c>
      <c r="I56" s="56">
        <v>1</v>
      </c>
      <c r="J56" s="55" t="s">
        <v>239</v>
      </c>
      <c r="K56" s="55" t="s">
        <v>271</v>
      </c>
      <c r="L56" s="56" t="s">
        <v>44</v>
      </c>
      <c r="M56" s="56" t="s">
        <v>45</v>
      </c>
      <c r="N56" s="56" t="s">
        <v>45</v>
      </c>
      <c r="O56" s="56">
        <v>48</v>
      </c>
      <c r="P56" s="56">
        <v>113</v>
      </c>
      <c r="Q56" s="56">
        <v>142</v>
      </c>
      <c r="R56" s="56">
        <v>434</v>
      </c>
      <c r="S56" s="56">
        <v>45</v>
      </c>
      <c r="T56" s="56">
        <v>45</v>
      </c>
      <c r="U56" s="56">
        <v>45</v>
      </c>
      <c r="V56" s="56"/>
      <c r="W56" s="56"/>
      <c r="X56" s="56"/>
      <c r="Y56" s="56"/>
      <c r="Z56" s="56" t="s">
        <v>246</v>
      </c>
      <c r="AA56" s="62" t="s">
        <v>46</v>
      </c>
      <c r="AB56" s="47"/>
      <c r="AC56" s="47"/>
    </row>
    <row r="57" s="23" customFormat="1" ht="142" customHeight="1" spans="1:29">
      <c r="A57" s="48">
        <v>48</v>
      </c>
      <c r="B57" s="64"/>
      <c r="C57" s="55" t="s">
        <v>272</v>
      </c>
      <c r="D57" s="55" t="s">
        <v>273</v>
      </c>
      <c r="E57" s="56" t="s">
        <v>49</v>
      </c>
      <c r="F57" s="56" t="s">
        <v>242</v>
      </c>
      <c r="G57" s="55" t="s">
        <v>259</v>
      </c>
      <c r="H57" s="55" t="s">
        <v>274</v>
      </c>
      <c r="I57" s="56">
        <v>2</v>
      </c>
      <c r="J57" s="55" t="s">
        <v>239</v>
      </c>
      <c r="K57" s="55" t="s">
        <v>275</v>
      </c>
      <c r="L57" s="56" t="s">
        <v>44</v>
      </c>
      <c r="M57" s="56" t="s">
        <v>45</v>
      </c>
      <c r="N57" s="56" t="s">
        <v>45</v>
      </c>
      <c r="O57" s="56">
        <v>35</v>
      </c>
      <c r="P57" s="56">
        <v>102</v>
      </c>
      <c r="Q57" s="56">
        <v>116</v>
      </c>
      <c r="R57" s="56">
        <v>310</v>
      </c>
      <c r="S57" s="56">
        <v>80</v>
      </c>
      <c r="T57" s="56">
        <v>80</v>
      </c>
      <c r="U57" s="56">
        <v>80</v>
      </c>
      <c r="V57" s="56"/>
      <c r="W57" s="56"/>
      <c r="X57" s="56"/>
      <c r="Y57" s="56"/>
      <c r="Z57" s="56" t="s">
        <v>276</v>
      </c>
      <c r="AA57" s="62" t="s">
        <v>46</v>
      </c>
      <c r="AB57" s="47"/>
      <c r="AC57" s="47"/>
    </row>
    <row r="58" s="25" customFormat="1" ht="217" customHeight="1" spans="1:29">
      <c r="A58" s="48">
        <v>49</v>
      </c>
      <c r="B58" s="64"/>
      <c r="C58" s="55" t="s">
        <v>277</v>
      </c>
      <c r="D58" s="55" t="s">
        <v>278</v>
      </c>
      <c r="E58" s="56" t="s">
        <v>49</v>
      </c>
      <c r="F58" s="56" t="s">
        <v>242</v>
      </c>
      <c r="G58" s="55" t="s">
        <v>279</v>
      </c>
      <c r="H58" s="55" t="s">
        <v>280</v>
      </c>
      <c r="I58" s="56">
        <v>1</v>
      </c>
      <c r="J58" s="55" t="s">
        <v>239</v>
      </c>
      <c r="K58" s="55" t="s">
        <v>281</v>
      </c>
      <c r="L58" s="56" t="s">
        <v>45</v>
      </c>
      <c r="M58" s="56" t="s">
        <v>45</v>
      </c>
      <c r="N58" s="56" t="s">
        <v>45</v>
      </c>
      <c r="O58" s="56">
        <v>77</v>
      </c>
      <c r="P58" s="56">
        <v>240</v>
      </c>
      <c r="Q58" s="56">
        <v>225</v>
      </c>
      <c r="R58" s="56">
        <v>676</v>
      </c>
      <c r="S58" s="63">
        <v>500</v>
      </c>
      <c r="T58" s="63">
        <v>500</v>
      </c>
      <c r="U58" s="63"/>
      <c r="V58" s="63"/>
      <c r="W58" s="63"/>
      <c r="X58" s="63">
        <v>500</v>
      </c>
      <c r="Y58" s="56"/>
      <c r="Z58" s="56" t="s">
        <v>282</v>
      </c>
      <c r="AA58" s="62" t="s">
        <v>46</v>
      </c>
      <c r="AB58" s="47"/>
      <c r="AC58" s="47"/>
    </row>
    <row r="59" s="23" customFormat="1" ht="82" customHeight="1" spans="1:29">
      <c r="A59" s="48">
        <v>50</v>
      </c>
      <c r="B59" s="64" t="s">
        <v>283</v>
      </c>
      <c r="C59" s="55" t="s">
        <v>284</v>
      </c>
      <c r="D59" s="58" t="s">
        <v>285</v>
      </c>
      <c r="E59" s="56" t="s">
        <v>49</v>
      </c>
      <c r="F59" s="56" t="s">
        <v>286</v>
      </c>
      <c r="G59" s="55" t="s">
        <v>287</v>
      </c>
      <c r="H59" s="55" t="s">
        <v>288</v>
      </c>
      <c r="I59" s="56">
        <v>1</v>
      </c>
      <c r="J59" s="55" t="s">
        <v>283</v>
      </c>
      <c r="K59" s="55" t="s">
        <v>289</v>
      </c>
      <c r="L59" s="56" t="s">
        <v>45</v>
      </c>
      <c r="M59" s="56" t="s">
        <v>45</v>
      </c>
      <c r="N59" s="56" t="s">
        <v>44</v>
      </c>
      <c r="O59" s="56">
        <v>111</v>
      </c>
      <c r="P59" s="56">
        <v>247</v>
      </c>
      <c r="Q59" s="56">
        <v>294</v>
      </c>
      <c r="R59" s="56">
        <v>872</v>
      </c>
      <c r="S59" s="56">
        <v>70</v>
      </c>
      <c r="T59" s="56">
        <v>70</v>
      </c>
      <c r="U59" s="47"/>
      <c r="V59" s="56">
        <v>70</v>
      </c>
      <c r="W59" s="59"/>
      <c r="X59" s="59"/>
      <c r="Y59" s="59"/>
      <c r="Z59" s="59" t="s">
        <v>290</v>
      </c>
      <c r="AA59" s="62" t="s">
        <v>46</v>
      </c>
      <c r="AB59" s="51"/>
      <c r="AC59" s="51"/>
    </row>
    <row r="60" s="23" customFormat="1" ht="95" customHeight="1" spans="1:29">
      <c r="A60" s="48">
        <v>51</v>
      </c>
      <c r="B60" s="64"/>
      <c r="C60" s="55" t="s">
        <v>291</v>
      </c>
      <c r="D60" s="58" t="s">
        <v>292</v>
      </c>
      <c r="E60" s="56" t="s">
        <v>49</v>
      </c>
      <c r="F60" s="56" t="s">
        <v>286</v>
      </c>
      <c r="G60" s="55" t="s">
        <v>293</v>
      </c>
      <c r="H60" s="55" t="s">
        <v>294</v>
      </c>
      <c r="I60" s="56">
        <v>1</v>
      </c>
      <c r="J60" s="55" t="s">
        <v>283</v>
      </c>
      <c r="K60" s="55" t="s">
        <v>295</v>
      </c>
      <c r="L60" s="56" t="s">
        <v>45</v>
      </c>
      <c r="M60" s="56" t="s">
        <v>45</v>
      </c>
      <c r="N60" s="56" t="s">
        <v>45</v>
      </c>
      <c r="O60" s="56">
        <v>159</v>
      </c>
      <c r="P60" s="56">
        <v>363</v>
      </c>
      <c r="Q60" s="56">
        <v>431</v>
      </c>
      <c r="R60" s="56">
        <v>1262</v>
      </c>
      <c r="S60" s="56">
        <v>25</v>
      </c>
      <c r="T60" s="56">
        <v>25</v>
      </c>
      <c r="U60" s="47"/>
      <c r="V60" s="56">
        <v>25</v>
      </c>
      <c r="W60" s="59"/>
      <c r="X60" s="59"/>
      <c r="Y60" s="59"/>
      <c r="Z60" s="59" t="s">
        <v>290</v>
      </c>
      <c r="AA60" s="62" t="s">
        <v>46</v>
      </c>
      <c r="AB60" s="47"/>
      <c r="AC60" s="47"/>
    </row>
    <row r="61" s="23" customFormat="1" ht="82" customHeight="1" spans="1:29">
      <c r="A61" s="48">
        <v>52</v>
      </c>
      <c r="B61" s="64"/>
      <c r="C61" s="55" t="s">
        <v>296</v>
      </c>
      <c r="D61" s="58" t="s">
        <v>297</v>
      </c>
      <c r="E61" s="56" t="s">
        <v>49</v>
      </c>
      <c r="F61" s="56" t="s">
        <v>286</v>
      </c>
      <c r="G61" s="55" t="s">
        <v>298</v>
      </c>
      <c r="H61" s="55" t="s">
        <v>299</v>
      </c>
      <c r="I61" s="56">
        <v>1</v>
      </c>
      <c r="J61" s="55" t="s">
        <v>283</v>
      </c>
      <c r="K61" s="55" t="s">
        <v>300</v>
      </c>
      <c r="L61" s="56" t="s">
        <v>44</v>
      </c>
      <c r="M61" s="56" t="s">
        <v>45</v>
      </c>
      <c r="N61" s="56" t="s">
        <v>45</v>
      </c>
      <c r="O61" s="56">
        <v>123</v>
      </c>
      <c r="P61" s="56">
        <v>379</v>
      </c>
      <c r="Q61" s="56">
        <v>184</v>
      </c>
      <c r="R61" s="56">
        <v>602</v>
      </c>
      <c r="S61" s="56">
        <v>5</v>
      </c>
      <c r="T61" s="56">
        <v>5</v>
      </c>
      <c r="U61" s="56">
        <v>5</v>
      </c>
      <c r="V61" s="59"/>
      <c r="W61" s="59"/>
      <c r="X61" s="59"/>
      <c r="Y61" s="59"/>
      <c r="Z61" s="59" t="s">
        <v>290</v>
      </c>
      <c r="AA61" s="62" t="s">
        <v>46</v>
      </c>
      <c r="AB61" s="47"/>
      <c r="AC61" s="47"/>
    </row>
    <row r="62" s="26" customFormat="1" ht="82" customHeight="1" spans="1:29">
      <c r="A62" s="48">
        <v>53</v>
      </c>
      <c r="B62" s="64" t="s">
        <v>301</v>
      </c>
      <c r="C62" s="55" t="s">
        <v>302</v>
      </c>
      <c r="D62" s="55" t="s">
        <v>303</v>
      </c>
      <c r="E62" s="56" t="s">
        <v>49</v>
      </c>
      <c r="F62" s="56" t="s">
        <v>115</v>
      </c>
      <c r="G62" s="55" t="s">
        <v>304</v>
      </c>
      <c r="H62" s="55" t="s">
        <v>305</v>
      </c>
      <c r="I62" s="56">
        <v>1</v>
      </c>
      <c r="J62" s="56" t="s">
        <v>301</v>
      </c>
      <c r="K62" s="56" t="s">
        <v>306</v>
      </c>
      <c r="L62" s="56" t="s">
        <v>44</v>
      </c>
      <c r="M62" s="56" t="s">
        <v>45</v>
      </c>
      <c r="N62" s="56" t="s">
        <v>45</v>
      </c>
      <c r="O62" s="56">
        <v>181</v>
      </c>
      <c r="P62" s="56">
        <v>493</v>
      </c>
      <c r="Q62" s="56">
        <v>400</v>
      </c>
      <c r="R62" s="56">
        <v>1290</v>
      </c>
      <c r="S62" s="56">
        <v>40</v>
      </c>
      <c r="T62" s="56">
        <v>40</v>
      </c>
      <c r="U62" s="56"/>
      <c r="V62" s="56"/>
      <c r="W62" s="56"/>
      <c r="X62" s="56">
        <v>40</v>
      </c>
      <c r="Y62" s="56"/>
      <c r="Z62" s="56" t="s">
        <v>307</v>
      </c>
      <c r="AA62" s="56" t="s">
        <v>46</v>
      </c>
      <c r="AB62" s="62"/>
      <c r="AC62" s="62"/>
    </row>
    <row r="63" s="26" customFormat="1" ht="96" customHeight="1" spans="1:29">
      <c r="A63" s="48">
        <v>54</v>
      </c>
      <c r="B63" s="66"/>
      <c r="C63" s="55" t="s">
        <v>308</v>
      </c>
      <c r="D63" s="55" t="s">
        <v>309</v>
      </c>
      <c r="E63" s="56" t="s">
        <v>49</v>
      </c>
      <c r="F63" s="56" t="s">
        <v>115</v>
      </c>
      <c r="G63" s="55" t="s">
        <v>310</v>
      </c>
      <c r="H63" s="55" t="s">
        <v>311</v>
      </c>
      <c r="I63" s="56">
        <v>1</v>
      </c>
      <c r="J63" s="56" t="s">
        <v>301</v>
      </c>
      <c r="K63" s="56" t="s">
        <v>312</v>
      </c>
      <c r="L63" s="56" t="s">
        <v>44</v>
      </c>
      <c r="M63" s="56" t="s">
        <v>45</v>
      </c>
      <c r="N63" s="56" t="s">
        <v>44</v>
      </c>
      <c r="O63" s="56">
        <v>217</v>
      </c>
      <c r="P63" s="56">
        <v>652</v>
      </c>
      <c r="Q63" s="56">
        <v>383</v>
      </c>
      <c r="R63" s="56">
        <v>1165</v>
      </c>
      <c r="S63" s="56">
        <v>30</v>
      </c>
      <c r="T63" s="56">
        <v>30</v>
      </c>
      <c r="U63" s="56"/>
      <c r="V63" s="56"/>
      <c r="W63" s="77"/>
      <c r="X63" s="77">
        <v>30</v>
      </c>
      <c r="Y63" s="77"/>
      <c r="Z63" s="77" t="s">
        <v>313</v>
      </c>
      <c r="AA63" s="77" t="s">
        <v>46</v>
      </c>
      <c r="AB63" s="62"/>
      <c r="AC63" s="62"/>
    </row>
    <row r="64" s="26" customFormat="1" ht="82" customHeight="1" spans="1:29">
      <c r="A64" s="48">
        <v>55</v>
      </c>
      <c r="B64" s="66"/>
      <c r="C64" s="55" t="s">
        <v>314</v>
      </c>
      <c r="D64" s="55" t="s">
        <v>315</v>
      </c>
      <c r="E64" s="56" t="s">
        <v>49</v>
      </c>
      <c r="F64" s="56" t="s">
        <v>115</v>
      </c>
      <c r="G64" s="55" t="s">
        <v>316</v>
      </c>
      <c r="H64" s="55" t="s">
        <v>317</v>
      </c>
      <c r="I64" s="56">
        <v>1</v>
      </c>
      <c r="J64" s="56" t="s">
        <v>301</v>
      </c>
      <c r="K64" s="56" t="s">
        <v>318</v>
      </c>
      <c r="L64" s="56" t="s">
        <v>44</v>
      </c>
      <c r="M64" s="56" t="s">
        <v>45</v>
      </c>
      <c r="N64" s="56" t="s">
        <v>45</v>
      </c>
      <c r="O64" s="56">
        <v>38</v>
      </c>
      <c r="P64" s="56">
        <v>101</v>
      </c>
      <c r="Q64" s="56">
        <v>252</v>
      </c>
      <c r="R64" s="56">
        <v>819</v>
      </c>
      <c r="S64" s="56">
        <v>85</v>
      </c>
      <c r="T64" s="56">
        <v>85</v>
      </c>
      <c r="U64" s="56"/>
      <c r="V64" s="56"/>
      <c r="W64" s="77"/>
      <c r="X64" s="77">
        <v>85</v>
      </c>
      <c r="Y64" s="77"/>
      <c r="Z64" s="77" t="s">
        <v>319</v>
      </c>
      <c r="AA64" s="77" t="s">
        <v>46</v>
      </c>
      <c r="AB64" s="62"/>
      <c r="AC64" s="62"/>
    </row>
    <row r="65" s="26" customFormat="1" ht="73" customHeight="1" spans="1:29">
      <c r="A65" s="48">
        <v>56</v>
      </c>
      <c r="B65" s="66"/>
      <c r="C65" s="55" t="s">
        <v>320</v>
      </c>
      <c r="D65" s="55" t="s">
        <v>321</v>
      </c>
      <c r="E65" s="56" t="s">
        <v>39</v>
      </c>
      <c r="F65" s="56" t="s">
        <v>115</v>
      </c>
      <c r="G65" s="55" t="s">
        <v>322</v>
      </c>
      <c r="H65" s="55" t="s">
        <v>323</v>
      </c>
      <c r="I65" s="56">
        <v>1</v>
      </c>
      <c r="J65" s="56" t="s">
        <v>301</v>
      </c>
      <c r="K65" s="56" t="s">
        <v>324</v>
      </c>
      <c r="L65" s="56" t="s">
        <v>45</v>
      </c>
      <c r="M65" s="56" t="s">
        <v>45</v>
      </c>
      <c r="N65" s="56" t="s">
        <v>45</v>
      </c>
      <c r="O65" s="56">
        <v>62</v>
      </c>
      <c r="P65" s="56">
        <v>176</v>
      </c>
      <c r="Q65" s="56">
        <v>195</v>
      </c>
      <c r="R65" s="56">
        <v>580</v>
      </c>
      <c r="S65" s="56">
        <v>20</v>
      </c>
      <c r="T65" s="56">
        <v>20</v>
      </c>
      <c r="U65" s="56"/>
      <c r="V65" s="56"/>
      <c r="W65" s="77"/>
      <c r="X65" s="77">
        <v>20</v>
      </c>
      <c r="Y65" s="77"/>
      <c r="Z65" s="77" t="s">
        <v>325</v>
      </c>
      <c r="AA65" s="77" t="s">
        <v>46</v>
      </c>
      <c r="AB65" s="62"/>
      <c r="AC65" s="62"/>
    </row>
    <row r="66" s="26" customFormat="1" ht="75" customHeight="1" spans="1:29">
      <c r="A66" s="48">
        <v>57</v>
      </c>
      <c r="B66" s="66"/>
      <c r="C66" s="55" t="s">
        <v>326</v>
      </c>
      <c r="D66" s="55" t="s">
        <v>327</v>
      </c>
      <c r="E66" s="56" t="s">
        <v>49</v>
      </c>
      <c r="F66" s="56" t="s">
        <v>115</v>
      </c>
      <c r="G66" s="55" t="s">
        <v>328</v>
      </c>
      <c r="H66" s="55" t="s">
        <v>329</v>
      </c>
      <c r="I66" s="56">
        <v>1</v>
      </c>
      <c r="J66" s="56" t="s">
        <v>301</v>
      </c>
      <c r="K66" s="56" t="s">
        <v>324</v>
      </c>
      <c r="L66" s="56" t="s">
        <v>45</v>
      </c>
      <c r="M66" s="56" t="s">
        <v>45</v>
      </c>
      <c r="N66" s="56" t="s">
        <v>45</v>
      </c>
      <c r="O66" s="56">
        <v>62</v>
      </c>
      <c r="P66" s="56">
        <v>176</v>
      </c>
      <c r="Q66" s="56">
        <v>195</v>
      </c>
      <c r="R66" s="56">
        <v>580</v>
      </c>
      <c r="S66" s="56">
        <v>30</v>
      </c>
      <c r="T66" s="56">
        <v>30</v>
      </c>
      <c r="U66" s="56"/>
      <c r="V66" s="56"/>
      <c r="W66" s="77"/>
      <c r="X66" s="77">
        <v>30</v>
      </c>
      <c r="Y66" s="77"/>
      <c r="Z66" s="77" t="s">
        <v>325</v>
      </c>
      <c r="AA66" s="77" t="s">
        <v>46</v>
      </c>
      <c r="AB66" s="62"/>
      <c r="AC66" s="62"/>
    </row>
    <row r="67" s="23" customFormat="1" ht="68" customHeight="1" spans="1:29">
      <c r="A67" s="48">
        <v>58</v>
      </c>
      <c r="B67" s="64" t="s">
        <v>330</v>
      </c>
      <c r="C67" s="55" t="s">
        <v>331</v>
      </c>
      <c r="D67" s="55" t="s">
        <v>332</v>
      </c>
      <c r="E67" s="56" t="s">
        <v>49</v>
      </c>
      <c r="F67" s="60" t="s">
        <v>84</v>
      </c>
      <c r="G67" s="55" t="s">
        <v>279</v>
      </c>
      <c r="H67" s="55" t="s">
        <v>333</v>
      </c>
      <c r="I67" s="56">
        <v>1</v>
      </c>
      <c r="J67" s="55" t="s">
        <v>330</v>
      </c>
      <c r="K67" s="55" t="s">
        <v>334</v>
      </c>
      <c r="L67" s="56" t="s">
        <v>44</v>
      </c>
      <c r="M67" s="56" t="s">
        <v>45</v>
      </c>
      <c r="N67" s="56" t="s">
        <v>44</v>
      </c>
      <c r="O67" s="56">
        <v>19</v>
      </c>
      <c r="P67" s="56">
        <v>46</v>
      </c>
      <c r="Q67" s="56">
        <v>31</v>
      </c>
      <c r="R67" s="56">
        <v>87</v>
      </c>
      <c r="S67" s="96">
        <v>175</v>
      </c>
      <c r="T67" s="96">
        <v>175</v>
      </c>
      <c r="U67" s="56"/>
      <c r="V67" s="56"/>
      <c r="W67" s="56"/>
      <c r="X67" s="96">
        <v>175</v>
      </c>
      <c r="Y67" s="56"/>
      <c r="Z67" s="60" t="s">
        <v>330</v>
      </c>
      <c r="AA67" s="62" t="s">
        <v>120</v>
      </c>
      <c r="AB67" s="47"/>
      <c r="AC67" s="47"/>
    </row>
    <row r="68" s="23" customFormat="1" ht="82" customHeight="1" spans="1:29">
      <c r="A68" s="48">
        <v>59</v>
      </c>
      <c r="B68" s="64"/>
      <c r="C68" s="55" t="s">
        <v>335</v>
      </c>
      <c r="D68" s="55" t="s">
        <v>336</v>
      </c>
      <c r="E68" s="56" t="s">
        <v>49</v>
      </c>
      <c r="F68" s="60" t="s">
        <v>84</v>
      </c>
      <c r="G68" s="55" t="s">
        <v>279</v>
      </c>
      <c r="H68" s="55" t="s">
        <v>337</v>
      </c>
      <c r="I68" s="56">
        <v>1</v>
      </c>
      <c r="J68" s="55" t="s">
        <v>330</v>
      </c>
      <c r="K68" s="55" t="s">
        <v>338</v>
      </c>
      <c r="L68" s="56" t="s">
        <v>45</v>
      </c>
      <c r="M68" s="56" t="s">
        <v>45</v>
      </c>
      <c r="N68" s="56" t="s">
        <v>44</v>
      </c>
      <c r="O68" s="56">
        <v>8</v>
      </c>
      <c r="P68" s="56">
        <v>31</v>
      </c>
      <c r="Q68" s="56">
        <v>21</v>
      </c>
      <c r="R68" s="56">
        <v>75</v>
      </c>
      <c r="S68" s="96">
        <v>20</v>
      </c>
      <c r="T68" s="96">
        <v>20</v>
      </c>
      <c r="U68" s="56"/>
      <c r="V68" s="56"/>
      <c r="W68" s="56"/>
      <c r="X68" s="96">
        <v>20</v>
      </c>
      <c r="Y68" s="56"/>
      <c r="Z68" s="60" t="s">
        <v>330</v>
      </c>
      <c r="AA68" s="62" t="s">
        <v>46</v>
      </c>
      <c r="AB68" s="47"/>
      <c r="AC68" s="47"/>
    </row>
    <row r="69" s="23" customFormat="1" ht="82" customHeight="1" spans="1:29">
      <c r="A69" s="48">
        <v>60</v>
      </c>
      <c r="B69" s="64"/>
      <c r="C69" s="55" t="s">
        <v>339</v>
      </c>
      <c r="D69" s="55" t="s">
        <v>340</v>
      </c>
      <c r="E69" s="56" t="s">
        <v>341</v>
      </c>
      <c r="F69" s="60" t="s">
        <v>84</v>
      </c>
      <c r="G69" s="55" t="s">
        <v>279</v>
      </c>
      <c r="H69" s="55" t="s">
        <v>342</v>
      </c>
      <c r="I69" s="56">
        <v>1</v>
      </c>
      <c r="J69" s="55" t="s">
        <v>330</v>
      </c>
      <c r="K69" s="55" t="s">
        <v>343</v>
      </c>
      <c r="L69" s="56" t="s">
        <v>45</v>
      </c>
      <c r="M69" s="56" t="s">
        <v>45</v>
      </c>
      <c r="N69" s="56" t="s">
        <v>45</v>
      </c>
      <c r="O69" s="56">
        <v>8</v>
      </c>
      <c r="P69" s="56">
        <v>17</v>
      </c>
      <c r="Q69" s="56">
        <v>63</v>
      </c>
      <c r="R69" s="56">
        <v>117</v>
      </c>
      <c r="S69" s="96">
        <v>55</v>
      </c>
      <c r="T69" s="96">
        <v>55</v>
      </c>
      <c r="U69" s="56"/>
      <c r="V69" s="56"/>
      <c r="W69" s="56"/>
      <c r="X69" s="96">
        <v>55</v>
      </c>
      <c r="Y69" s="56"/>
      <c r="Z69" s="60" t="s">
        <v>330</v>
      </c>
      <c r="AA69" s="62" t="s">
        <v>46</v>
      </c>
      <c r="AB69" s="47"/>
      <c r="AC69" s="47"/>
    </row>
    <row r="70" s="23" customFormat="1" ht="82" customHeight="1" spans="1:29">
      <c r="A70" s="48">
        <v>61</v>
      </c>
      <c r="B70" s="64"/>
      <c r="C70" s="55" t="s">
        <v>344</v>
      </c>
      <c r="D70" s="55" t="s">
        <v>345</v>
      </c>
      <c r="E70" s="56" t="s">
        <v>346</v>
      </c>
      <c r="F70" s="60" t="s">
        <v>84</v>
      </c>
      <c r="G70" s="55" t="s">
        <v>279</v>
      </c>
      <c r="H70" s="55" t="s">
        <v>347</v>
      </c>
      <c r="I70" s="56">
        <v>1</v>
      </c>
      <c r="J70" s="55" t="s">
        <v>330</v>
      </c>
      <c r="K70" s="55" t="s">
        <v>334</v>
      </c>
      <c r="L70" s="56" t="s">
        <v>44</v>
      </c>
      <c r="M70" s="56" t="s">
        <v>45</v>
      </c>
      <c r="N70" s="56" t="s">
        <v>44</v>
      </c>
      <c r="O70" s="56">
        <v>37</v>
      </c>
      <c r="P70" s="56">
        <v>124</v>
      </c>
      <c r="Q70" s="56">
        <v>65</v>
      </c>
      <c r="R70" s="56">
        <v>224</v>
      </c>
      <c r="S70" s="96">
        <v>100</v>
      </c>
      <c r="T70" s="96">
        <v>100</v>
      </c>
      <c r="U70" s="56"/>
      <c r="V70" s="56"/>
      <c r="W70" s="56"/>
      <c r="X70" s="96">
        <v>100</v>
      </c>
      <c r="Y70" s="56"/>
      <c r="Z70" s="56" t="s">
        <v>330</v>
      </c>
      <c r="AA70" s="62" t="s">
        <v>46</v>
      </c>
      <c r="AB70" s="47"/>
      <c r="AC70" s="47"/>
    </row>
    <row r="71" s="23" customFormat="1" ht="82" customHeight="1" spans="1:29">
      <c r="A71" s="48">
        <v>62</v>
      </c>
      <c r="B71" s="64"/>
      <c r="C71" s="55" t="s">
        <v>348</v>
      </c>
      <c r="D71" s="55" t="s">
        <v>349</v>
      </c>
      <c r="E71" s="56" t="s">
        <v>49</v>
      </c>
      <c r="F71" s="60" t="s">
        <v>84</v>
      </c>
      <c r="G71" s="55" t="s">
        <v>279</v>
      </c>
      <c r="H71" s="55" t="s">
        <v>350</v>
      </c>
      <c r="I71" s="56">
        <v>1</v>
      </c>
      <c r="J71" s="55" t="s">
        <v>330</v>
      </c>
      <c r="K71" s="55" t="s">
        <v>343</v>
      </c>
      <c r="L71" s="56" t="s">
        <v>45</v>
      </c>
      <c r="M71" s="56" t="s">
        <v>45</v>
      </c>
      <c r="N71" s="56" t="s">
        <v>45</v>
      </c>
      <c r="O71" s="56">
        <v>16</v>
      </c>
      <c r="P71" s="56">
        <v>18</v>
      </c>
      <c r="Q71" s="56">
        <v>21</v>
      </c>
      <c r="R71" s="56">
        <v>75</v>
      </c>
      <c r="S71" s="56">
        <v>30</v>
      </c>
      <c r="T71" s="56">
        <v>30</v>
      </c>
      <c r="U71" s="56"/>
      <c r="V71" s="56"/>
      <c r="W71" s="56"/>
      <c r="X71" s="56">
        <v>30</v>
      </c>
      <c r="Y71" s="56"/>
      <c r="Z71" s="60" t="s">
        <v>330</v>
      </c>
      <c r="AA71" s="62" t="s">
        <v>46</v>
      </c>
      <c r="AB71" s="47"/>
      <c r="AC71" s="47"/>
    </row>
    <row r="72" s="23" customFormat="1" ht="82" customHeight="1" spans="1:29">
      <c r="A72" s="48">
        <v>63</v>
      </c>
      <c r="B72" s="64"/>
      <c r="C72" s="55" t="s">
        <v>351</v>
      </c>
      <c r="D72" s="55" t="s">
        <v>352</v>
      </c>
      <c r="E72" s="56" t="s">
        <v>49</v>
      </c>
      <c r="F72" s="60" t="s">
        <v>84</v>
      </c>
      <c r="G72" s="55" t="s">
        <v>279</v>
      </c>
      <c r="H72" s="55" t="s">
        <v>350</v>
      </c>
      <c r="I72" s="56">
        <v>1</v>
      </c>
      <c r="J72" s="55" t="s">
        <v>330</v>
      </c>
      <c r="K72" s="55" t="s">
        <v>353</v>
      </c>
      <c r="L72" s="56" t="s">
        <v>44</v>
      </c>
      <c r="M72" s="56" t="s">
        <v>45</v>
      </c>
      <c r="N72" s="56" t="s">
        <v>45</v>
      </c>
      <c r="O72" s="56">
        <v>17</v>
      </c>
      <c r="P72" s="56">
        <v>35</v>
      </c>
      <c r="Q72" s="56">
        <v>25</v>
      </c>
      <c r="R72" s="56">
        <v>98</v>
      </c>
      <c r="S72" s="56">
        <v>70</v>
      </c>
      <c r="T72" s="56">
        <v>70</v>
      </c>
      <c r="U72" s="56"/>
      <c r="V72" s="56"/>
      <c r="W72" s="56"/>
      <c r="X72" s="56">
        <v>70</v>
      </c>
      <c r="Y72" s="56"/>
      <c r="Z72" s="60" t="s">
        <v>330</v>
      </c>
      <c r="AA72" s="62" t="s">
        <v>46</v>
      </c>
      <c r="AB72" s="47"/>
      <c r="AC72" s="47"/>
    </row>
    <row r="73" s="23" customFormat="1" ht="63" customHeight="1" spans="1:29">
      <c r="A73" s="48">
        <v>64</v>
      </c>
      <c r="B73" s="64"/>
      <c r="C73" s="55" t="s">
        <v>354</v>
      </c>
      <c r="D73" s="55" t="s">
        <v>355</v>
      </c>
      <c r="E73" s="56" t="s">
        <v>49</v>
      </c>
      <c r="F73" s="60" t="s">
        <v>84</v>
      </c>
      <c r="G73" s="55" t="s">
        <v>279</v>
      </c>
      <c r="H73" s="55" t="s">
        <v>356</v>
      </c>
      <c r="I73" s="56">
        <v>1</v>
      </c>
      <c r="J73" s="55" t="s">
        <v>330</v>
      </c>
      <c r="K73" s="55" t="s">
        <v>357</v>
      </c>
      <c r="L73" s="56" t="s">
        <v>45</v>
      </c>
      <c r="M73" s="56" t="s">
        <v>45</v>
      </c>
      <c r="N73" s="56" t="s">
        <v>45</v>
      </c>
      <c r="O73" s="56">
        <v>19</v>
      </c>
      <c r="P73" s="56">
        <v>60</v>
      </c>
      <c r="Q73" s="56">
        <v>40</v>
      </c>
      <c r="R73" s="56">
        <v>131</v>
      </c>
      <c r="S73" s="96">
        <v>20</v>
      </c>
      <c r="T73" s="96">
        <v>20</v>
      </c>
      <c r="U73" s="56"/>
      <c r="V73" s="56"/>
      <c r="W73" s="56"/>
      <c r="X73" s="96">
        <v>20</v>
      </c>
      <c r="Y73" s="56"/>
      <c r="Z73" s="60" t="s">
        <v>330</v>
      </c>
      <c r="AA73" s="62" t="s">
        <v>46</v>
      </c>
      <c r="AB73" s="47"/>
      <c r="AC73" s="47"/>
    </row>
    <row r="74" s="23" customFormat="1" ht="117" customHeight="1" spans="1:30">
      <c r="A74" s="48">
        <v>65</v>
      </c>
      <c r="B74" s="64" t="s">
        <v>358</v>
      </c>
      <c r="C74" s="82" t="s">
        <v>359</v>
      </c>
      <c r="D74" s="82" t="s">
        <v>360</v>
      </c>
      <c r="E74" s="83" t="s">
        <v>49</v>
      </c>
      <c r="F74" s="84" t="s">
        <v>84</v>
      </c>
      <c r="G74" s="82" t="s">
        <v>361</v>
      </c>
      <c r="H74" s="82" t="s">
        <v>362</v>
      </c>
      <c r="I74" s="83">
        <v>1</v>
      </c>
      <c r="J74" s="82">
        <v>6</v>
      </c>
      <c r="K74" s="82">
        <v>6</v>
      </c>
      <c r="L74" s="83"/>
      <c r="M74" s="83" t="s">
        <v>45</v>
      </c>
      <c r="N74" s="83" t="s">
        <v>45</v>
      </c>
      <c r="O74" s="83">
        <v>100</v>
      </c>
      <c r="P74" s="83">
        <v>190</v>
      </c>
      <c r="Q74" s="83">
        <v>220</v>
      </c>
      <c r="R74" s="83">
        <v>300</v>
      </c>
      <c r="S74" s="83">
        <v>150</v>
      </c>
      <c r="T74" s="83">
        <v>150</v>
      </c>
      <c r="U74" s="83">
        <v>150</v>
      </c>
      <c r="V74" s="83"/>
      <c r="W74" s="83"/>
      <c r="X74" s="84"/>
      <c r="Y74" s="83"/>
      <c r="Z74" s="83" t="s">
        <v>363</v>
      </c>
      <c r="AA74" s="102" t="s">
        <v>276</v>
      </c>
      <c r="AB74" s="103"/>
      <c r="AC74" s="47"/>
      <c r="AD74" s="25"/>
    </row>
    <row r="75" s="23" customFormat="1" ht="95" customHeight="1" spans="1:30">
      <c r="A75" s="48">
        <v>66</v>
      </c>
      <c r="B75" s="64"/>
      <c r="C75" s="82" t="s">
        <v>364</v>
      </c>
      <c r="D75" s="82" t="s">
        <v>365</v>
      </c>
      <c r="E75" s="83" t="s">
        <v>49</v>
      </c>
      <c r="F75" s="84" t="s">
        <v>84</v>
      </c>
      <c r="G75" s="82" t="s">
        <v>366</v>
      </c>
      <c r="H75" s="82" t="s">
        <v>367</v>
      </c>
      <c r="I75" s="83">
        <v>1</v>
      </c>
      <c r="J75" s="82">
        <v>4</v>
      </c>
      <c r="K75" s="82">
        <v>15</v>
      </c>
      <c r="L75" s="83"/>
      <c r="M75" s="83" t="s">
        <v>45</v>
      </c>
      <c r="N75" s="83" t="s">
        <v>45</v>
      </c>
      <c r="O75" s="83">
        <v>45</v>
      </c>
      <c r="P75" s="83">
        <v>80</v>
      </c>
      <c r="Q75" s="83">
        <v>110</v>
      </c>
      <c r="R75" s="83">
        <v>160</v>
      </c>
      <c r="S75" s="83">
        <v>300</v>
      </c>
      <c r="T75" s="83">
        <v>300</v>
      </c>
      <c r="U75" s="83"/>
      <c r="V75" s="83"/>
      <c r="W75" s="83"/>
      <c r="X75" s="83">
        <v>300</v>
      </c>
      <c r="Y75" s="83"/>
      <c r="Z75" s="83" t="s">
        <v>363</v>
      </c>
      <c r="AA75" s="102" t="s">
        <v>276</v>
      </c>
      <c r="AB75" s="103"/>
      <c r="AC75" s="47"/>
      <c r="AD75" s="25"/>
    </row>
    <row r="76" s="23" customFormat="1" ht="92" customHeight="1" spans="1:30">
      <c r="A76" s="48">
        <v>67</v>
      </c>
      <c r="B76" s="64"/>
      <c r="C76" s="82" t="s">
        <v>368</v>
      </c>
      <c r="D76" s="82" t="s">
        <v>369</v>
      </c>
      <c r="E76" s="83" t="s">
        <v>49</v>
      </c>
      <c r="F76" s="84" t="s">
        <v>84</v>
      </c>
      <c r="G76" s="82" t="s">
        <v>370</v>
      </c>
      <c r="H76" s="82" t="s">
        <v>371</v>
      </c>
      <c r="I76" s="83">
        <v>1</v>
      </c>
      <c r="J76" s="82">
        <v>1</v>
      </c>
      <c r="K76" s="82">
        <v>1</v>
      </c>
      <c r="L76" s="83"/>
      <c r="M76" s="83" t="s">
        <v>45</v>
      </c>
      <c r="N76" s="83" t="s">
        <v>45</v>
      </c>
      <c r="O76" s="83">
        <v>10</v>
      </c>
      <c r="P76" s="83">
        <v>25</v>
      </c>
      <c r="Q76" s="83">
        <v>15</v>
      </c>
      <c r="R76" s="83">
        <v>30</v>
      </c>
      <c r="S76" s="83">
        <v>25</v>
      </c>
      <c r="T76" s="83">
        <v>25</v>
      </c>
      <c r="U76" s="83">
        <v>25</v>
      </c>
      <c r="V76" s="83"/>
      <c r="W76" s="83"/>
      <c r="X76" s="84"/>
      <c r="Y76" s="83"/>
      <c r="Z76" s="83" t="s">
        <v>363</v>
      </c>
      <c r="AA76" s="102" t="s">
        <v>276</v>
      </c>
      <c r="AB76" s="103"/>
      <c r="AC76" s="47"/>
      <c r="AD76" s="25"/>
    </row>
    <row r="77" s="23" customFormat="1" ht="95" customHeight="1" spans="1:30">
      <c r="A77" s="48">
        <v>68</v>
      </c>
      <c r="B77" s="64"/>
      <c r="C77" s="82" t="s">
        <v>372</v>
      </c>
      <c r="D77" s="82" t="s">
        <v>373</v>
      </c>
      <c r="E77" s="83" t="s">
        <v>49</v>
      </c>
      <c r="F77" s="84" t="s">
        <v>84</v>
      </c>
      <c r="G77" s="82" t="s">
        <v>374</v>
      </c>
      <c r="H77" s="82" t="s">
        <v>375</v>
      </c>
      <c r="I77" s="83">
        <v>1</v>
      </c>
      <c r="J77" s="82">
        <v>11</v>
      </c>
      <c r="K77" s="82">
        <v>150</v>
      </c>
      <c r="L77" s="83" t="s">
        <v>44</v>
      </c>
      <c r="M77" s="83" t="s">
        <v>45</v>
      </c>
      <c r="N77" s="83" t="s">
        <v>45</v>
      </c>
      <c r="O77" s="83">
        <v>1000</v>
      </c>
      <c r="P77" s="83">
        <v>1500</v>
      </c>
      <c r="Q77" s="83">
        <v>2000</v>
      </c>
      <c r="R77" s="83">
        <v>3700</v>
      </c>
      <c r="S77" s="83">
        <v>100</v>
      </c>
      <c r="T77" s="83">
        <v>100</v>
      </c>
      <c r="U77" s="83"/>
      <c r="V77" s="83">
        <v>100</v>
      </c>
      <c r="W77" s="83"/>
      <c r="X77" s="84"/>
      <c r="Y77" s="83"/>
      <c r="Z77" s="83" t="s">
        <v>363</v>
      </c>
      <c r="AA77" s="59" t="s">
        <v>276</v>
      </c>
      <c r="AB77" s="67"/>
      <c r="AC77" s="47"/>
      <c r="AD77" s="25"/>
    </row>
    <row r="78" s="23" customFormat="1" ht="158" customHeight="1" spans="1:36">
      <c r="A78" s="48">
        <v>69</v>
      </c>
      <c r="B78" s="64" t="s">
        <v>376</v>
      </c>
      <c r="C78" s="55" t="s">
        <v>377</v>
      </c>
      <c r="D78" s="55" t="s">
        <v>378</v>
      </c>
      <c r="E78" s="56" t="s">
        <v>49</v>
      </c>
      <c r="F78" s="56" t="s">
        <v>379</v>
      </c>
      <c r="G78" s="55" t="s">
        <v>380</v>
      </c>
      <c r="H78" s="55" t="s">
        <v>381</v>
      </c>
      <c r="I78" s="56">
        <v>1</v>
      </c>
      <c r="J78" s="55" t="s">
        <v>239</v>
      </c>
      <c r="K78" s="55" t="s">
        <v>382</v>
      </c>
      <c r="L78" s="56" t="s">
        <v>45</v>
      </c>
      <c r="M78" s="56" t="s">
        <v>383</v>
      </c>
      <c r="N78" s="56" t="s">
        <v>383</v>
      </c>
      <c r="O78" s="56">
        <v>23</v>
      </c>
      <c r="P78" s="56">
        <v>62</v>
      </c>
      <c r="Q78" s="56">
        <v>80</v>
      </c>
      <c r="R78" s="56">
        <v>201</v>
      </c>
      <c r="S78" s="56">
        <v>200</v>
      </c>
      <c r="T78" s="56">
        <v>200</v>
      </c>
      <c r="U78" s="56"/>
      <c r="V78" s="56"/>
      <c r="W78" s="56"/>
      <c r="X78" s="56"/>
      <c r="Y78" s="56">
        <v>200</v>
      </c>
      <c r="Z78" s="56" t="s">
        <v>384</v>
      </c>
      <c r="AA78" s="62" t="s">
        <v>46</v>
      </c>
      <c r="AB78" s="104"/>
      <c r="AC78" s="62"/>
      <c r="AD78" s="26"/>
      <c r="AE78" s="26"/>
      <c r="AF78" s="26"/>
      <c r="AG78" s="26"/>
      <c r="AH78" s="26"/>
      <c r="AI78" s="26"/>
      <c r="AJ78" s="26"/>
    </row>
    <row r="79" s="23" customFormat="1" ht="78" customHeight="1" spans="1:29">
      <c r="A79" s="48">
        <v>70</v>
      </c>
      <c r="B79" s="64" t="s">
        <v>385</v>
      </c>
      <c r="C79" s="55" t="s">
        <v>386</v>
      </c>
      <c r="D79" s="55" t="s">
        <v>387</v>
      </c>
      <c r="E79" s="56" t="s">
        <v>49</v>
      </c>
      <c r="F79" s="56" t="s">
        <v>84</v>
      </c>
      <c r="G79" s="55" t="s">
        <v>388</v>
      </c>
      <c r="H79" s="55" t="s">
        <v>389</v>
      </c>
      <c r="I79" s="56">
        <v>1</v>
      </c>
      <c r="J79" s="55" t="s">
        <v>301</v>
      </c>
      <c r="K79" s="55" t="s">
        <v>312</v>
      </c>
      <c r="L79" s="56" t="s">
        <v>44</v>
      </c>
      <c r="M79" s="56" t="s">
        <v>45</v>
      </c>
      <c r="N79" s="56" t="s">
        <v>45</v>
      </c>
      <c r="O79" s="56">
        <v>217</v>
      </c>
      <c r="P79" s="56">
        <v>652</v>
      </c>
      <c r="Q79" s="56">
        <v>383</v>
      </c>
      <c r="R79" s="56">
        <v>1165</v>
      </c>
      <c r="S79" s="56">
        <v>340</v>
      </c>
      <c r="T79" s="56">
        <v>340</v>
      </c>
      <c r="U79" s="56">
        <v>340</v>
      </c>
      <c r="V79" s="56"/>
      <c r="W79" s="56"/>
      <c r="X79" s="56"/>
      <c r="Y79" s="56"/>
      <c r="Z79" s="56" t="s">
        <v>390</v>
      </c>
      <c r="AA79" s="56" t="s">
        <v>390</v>
      </c>
      <c r="AB79" s="47"/>
      <c r="AC79" s="47"/>
    </row>
    <row r="80" s="23" customFormat="1" ht="120" customHeight="1" spans="1:29">
      <c r="A80" s="48">
        <v>71</v>
      </c>
      <c r="B80" s="64"/>
      <c r="C80" s="55" t="s">
        <v>391</v>
      </c>
      <c r="D80" s="55" t="s">
        <v>392</v>
      </c>
      <c r="E80" s="56" t="s">
        <v>49</v>
      </c>
      <c r="F80" s="56" t="s">
        <v>84</v>
      </c>
      <c r="G80" s="55" t="s">
        <v>393</v>
      </c>
      <c r="H80" s="55" t="s">
        <v>394</v>
      </c>
      <c r="I80" s="56">
        <v>1</v>
      </c>
      <c r="J80" s="55" t="s">
        <v>301</v>
      </c>
      <c r="K80" s="55" t="s">
        <v>312</v>
      </c>
      <c r="L80" s="56" t="s">
        <v>44</v>
      </c>
      <c r="M80" s="56" t="s">
        <v>45</v>
      </c>
      <c r="N80" s="56" t="s">
        <v>45</v>
      </c>
      <c r="O80" s="56">
        <v>217</v>
      </c>
      <c r="P80" s="56">
        <v>652</v>
      </c>
      <c r="Q80" s="56">
        <v>383</v>
      </c>
      <c r="R80" s="56">
        <v>1165</v>
      </c>
      <c r="S80" s="56">
        <v>360</v>
      </c>
      <c r="T80" s="56">
        <v>360</v>
      </c>
      <c r="U80" s="56">
        <v>360</v>
      </c>
      <c r="V80" s="56"/>
      <c r="W80" s="56"/>
      <c r="X80" s="56"/>
      <c r="Y80" s="56"/>
      <c r="Z80" s="56" t="s">
        <v>390</v>
      </c>
      <c r="AA80" s="56" t="s">
        <v>390</v>
      </c>
      <c r="AB80" s="47"/>
      <c r="AC80" s="47"/>
    </row>
    <row r="81" s="23" customFormat="1" ht="80" customHeight="1" spans="1:29">
      <c r="A81" s="48">
        <v>72</v>
      </c>
      <c r="B81" s="64"/>
      <c r="C81" s="85" t="s">
        <v>395</v>
      </c>
      <c r="D81" s="85" t="s">
        <v>396</v>
      </c>
      <c r="E81" s="86" t="s">
        <v>49</v>
      </c>
      <c r="F81" s="56" t="s">
        <v>84</v>
      </c>
      <c r="G81" s="55" t="s">
        <v>397</v>
      </c>
      <c r="H81" s="85" t="s">
        <v>398</v>
      </c>
      <c r="I81" s="86">
        <v>1</v>
      </c>
      <c r="J81" s="85" t="s">
        <v>36</v>
      </c>
      <c r="K81" s="85" t="s">
        <v>61</v>
      </c>
      <c r="L81" s="86" t="s">
        <v>45</v>
      </c>
      <c r="M81" s="86" t="s">
        <v>45</v>
      </c>
      <c r="N81" s="86" t="s">
        <v>44</v>
      </c>
      <c r="O81" s="86">
        <v>51</v>
      </c>
      <c r="P81" s="86">
        <v>143</v>
      </c>
      <c r="Q81" s="86">
        <v>152</v>
      </c>
      <c r="R81" s="86">
        <v>425</v>
      </c>
      <c r="S81" s="86">
        <v>300</v>
      </c>
      <c r="T81" s="86">
        <v>300</v>
      </c>
      <c r="U81" s="86">
        <v>300</v>
      </c>
      <c r="V81" s="86"/>
      <c r="W81" s="86"/>
      <c r="X81" s="86"/>
      <c r="Y81" s="86"/>
      <c r="Z81" s="86" t="s">
        <v>399</v>
      </c>
      <c r="AA81" s="56" t="s">
        <v>390</v>
      </c>
      <c r="AB81" s="47"/>
      <c r="AC81" s="47"/>
    </row>
    <row r="82" s="23" customFormat="1" ht="27" customHeight="1" spans="1:29">
      <c r="A82" s="48"/>
      <c r="B82" s="52" t="s">
        <v>400</v>
      </c>
      <c r="C82" s="53">
        <v>6</v>
      </c>
      <c r="D82" s="87"/>
      <c r="E82" s="88"/>
      <c r="F82" s="51"/>
      <c r="G82" s="50"/>
      <c r="H82" s="50"/>
      <c r="I82" s="44"/>
      <c r="J82" s="51"/>
      <c r="K82" s="51"/>
      <c r="L82" s="51"/>
      <c r="M82" s="51"/>
      <c r="N82" s="51"/>
      <c r="O82" s="56">
        <f>SUM(O83:O88)</f>
        <v>530</v>
      </c>
      <c r="P82" s="56">
        <f t="shared" ref="P82:Y82" si="3">SUM(P83:P88)</f>
        <v>1420</v>
      </c>
      <c r="Q82" s="56">
        <f t="shared" si="3"/>
        <v>1475</v>
      </c>
      <c r="R82" s="56">
        <f t="shared" si="3"/>
        <v>4363</v>
      </c>
      <c r="S82" s="56">
        <f t="shared" si="3"/>
        <v>690</v>
      </c>
      <c r="T82" s="56">
        <f t="shared" si="3"/>
        <v>690</v>
      </c>
      <c r="U82" s="56">
        <f t="shared" si="3"/>
        <v>660</v>
      </c>
      <c r="V82" s="56">
        <f t="shared" si="3"/>
        <v>0</v>
      </c>
      <c r="W82" s="56">
        <f t="shared" si="3"/>
        <v>0</v>
      </c>
      <c r="X82" s="56">
        <f t="shared" si="3"/>
        <v>30</v>
      </c>
      <c r="Y82" s="56">
        <f t="shared" si="3"/>
        <v>0</v>
      </c>
      <c r="Z82" s="47"/>
      <c r="AA82" s="47"/>
      <c r="AB82" s="47"/>
      <c r="AC82" s="47"/>
    </row>
    <row r="83" s="23" customFormat="1" ht="71" customHeight="1" spans="1:29">
      <c r="A83" s="48">
        <v>73</v>
      </c>
      <c r="B83" s="54" t="s">
        <v>36</v>
      </c>
      <c r="C83" s="55" t="s">
        <v>401</v>
      </c>
      <c r="D83" s="55" t="s">
        <v>402</v>
      </c>
      <c r="E83" s="56" t="s">
        <v>49</v>
      </c>
      <c r="F83" s="56" t="s">
        <v>40</v>
      </c>
      <c r="G83" s="55" t="s">
        <v>54</v>
      </c>
      <c r="H83" s="55" t="s">
        <v>403</v>
      </c>
      <c r="I83" s="56">
        <v>1</v>
      </c>
      <c r="J83" s="55" t="s">
        <v>36</v>
      </c>
      <c r="K83" s="55" t="s">
        <v>51</v>
      </c>
      <c r="L83" s="56" t="s">
        <v>45</v>
      </c>
      <c r="M83" s="56" t="s">
        <v>45</v>
      </c>
      <c r="N83" s="56" t="s">
        <v>45</v>
      </c>
      <c r="O83" s="56">
        <v>62</v>
      </c>
      <c r="P83" s="56">
        <v>153</v>
      </c>
      <c r="Q83" s="56">
        <v>198</v>
      </c>
      <c r="R83" s="56">
        <v>556</v>
      </c>
      <c r="S83" s="56">
        <v>10</v>
      </c>
      <c r="T83" s="56">
        <v>10</v>
      </c>
      <c r="U83" s="56">
        <v>10</v>
      </c>
      <c r="V83" s="56"/>
      <c r="W83" s="56"/>
      <c r="X83" s="56"/>
      <c r="Y83" s="56"/>
      <c r="Z83" s="56" t="s">
        <v>36</v>
      </c>
      <c r="AA83" s="62" t="s">
        <v>46</v>
      </c>
      <c r="AB83" s="47"/>
      <c r="AC83" s="47"/>
    </row>
    <row r="84" s="23" customFormat="1" ht="78" customHeight="1" spans="1:29">
      <c r="A84" s="48">
        <v>74</v>
      </c>
      <c r="B84" s="54"/>
      <c r="C84" s="55" t="s">
        <v>404</v>
      </c>
      <c r="D84" s="55" t="s">
        <v>405</v>
      </c>
      <c r="E84" s="56" t="s">
        <v>49</v>
      </c>
      <c r="F84" s="56" t="s">
        <v>40</v>
      </c>
      <c r="G84" s="55" t="s">
        <v>54</v>
      </c>
      <c r="H84" s="55" t="s">
        <v>406</v>
      </c>
      <c r="I84" s="56">
        <v>1</v>
      </c>
      <c r="J84" s="55" t="s">
        <v>36</v>
      </c>
      <c r="K84" s="55" t="s">
        <v>407</v>
      </c>
      <c r="L84" s="56" t="s">
        <v>44</v>
      </c>
      <c r="M84" s="56" t="s">
        <v>45</v>
      </c>
      <c r="N84" s="56" t="s">
        <v>45</v>
      </c>
      <c r="O84" s="56">
        <v>69</v>
      </c>
      <c r="P84" s="56">
        <v>163</v>
      </c>
      <c r="Q84" s="56">
        <v>168</v>
      </c>
      <c r="R84" s="56">
        <v>578</v>
      </c>
      <c r="S84" s="56">
        <v>10</v>
      </c>
      <c r="T84" s="56">
        <v>10</v>
      </c>
      <c r="U84" s="56">
        <v>10</v>
      </c>
      <c r="V84" s="56"/>
      <c r="W84" s="56"/>
      <c r="X84" s="56"/>
      <c r="Y84" s="56"/>
      <c r="Z84" s="56" t="s">
        <v>36</v>
      </c>
      <c r="AA84" s="62" t="s">
        <v>46</v>
      </c>
      <c r="AB84" s="47"/>
      <c r="AC84" s="47"/>
    </row>
    <row r="85" s="23" customFormat="1" ht="96" customHeight="1" spans="1:29">
      <c r="A85" s="48">
        <v>75</v>
      </c>
      <c r="B85" s="54" t="s">
        <v>90</v>
      </c>
      <c r="C85" s="55" t="s">
        <v>408</v>
      </c>
      <c r="D85" s="55" t="s">
        <v>409</v>
      </c>
      <c r="E85" s="56" t="s">
        <v>49</v>
      </c>
      <c r="F85" s="60" t="s">
        <v>84</v>
      </c>
      <c r="G85" s="55" t="s">
        <v>410</v>
      </c>
      <c r="H85" s="55" t="s">
        <v>411</v>
      </c>
      <c r="I85" s="56">
        <v>1</v>
      </c>
      <c r="J85" s="55" t="s">
        <v>90</v>
      </c>
      <c r="K85" s="55" t="s">
        <v>412</v>
      </c>
      <c r="L85" s="56" t="s">
        <v>44</v>
      </c>
      <c r="M85" s="56" t="s">
        <v>45</v>
      </c>
      <c r="N85" s="56" t="s">
        <v>45</v>
      </c>
      <c r="O85" s="56">
        <v>57</v>
      </c>
      <c r="P85" s="56">
        <v>147</v>
      </c>
      <c r="Q85" s="56">
        <v>189</v>
      </c>
      <c r="R85" s="56">
        <v>588</v>
      </c>
      <c r="S85" s="63">
        <v>30</v>
      </c>
      <c r="T85" s="63">
        <v>30</v>
      </c>
      <c r="U85" s="68"/>
      <c r="V85" s="68"/>
      <c r="W85" s="68"/>
      <c r="X85" s="68">
        <v>30</v>
      </c>
      <c r="Y85" s="59"/>
      <c r="Z85" s="60" t="s">
        <v>96</v>
      </c>
      <c r="AA85" s="62" t="s">
        <v>46</v>
      </c>
      <c r="AB85" s="47"/>
      <c r="AC85" s="47"/>
    </row>
    <row r="86" s="23" customFormat="1" ht="54" customHeight="1" spans="1:29">
      <c r="A86" s="48">
        <v>76</v>
      </c>
      <c r="B86" s="54" t="s">
        <v>223</v>
      </c>
      <c r="C86" s="55" t="s">
        <v>413</v>
      </c>
      <c r="D86" s="58" t="s">
        <v>414</v>
      </c>
      <c r="E86" s="56" t="s">
        <v>49</v>
      </c>
      <c r="F86" s="56" t="s">
        <v>73</v>
      </c>
      <c r="G86" s="58" t="s">
        <v>415</v>
      </c>
      <c r="H86" s="55" t="s">
        <v>416</v>
      </c>
      <c r="I86" s="56"/>
      <c r="J86" s="55" t="s">
        <v>223</v>
      </c>
      <c r="K86" s="55" t="s">
        <v>417</v>
      </c>
      <c r="L86" s="56" t="s">
        <v>45</v>
      </c>
      <c r="M86" s="56" t="s">
        <v>45</v>
      </c>
      <c r="N86" s="56" t="s">
        <v>45</v>
      </c>
      <c r="O86" s="56">
        <v>12</v>
      </c>
      <c r="P86" s="56">
        <v>35</v>
      </c>
      <c r="Q86" s="56">
        <v>26</v>
      </c>
      <c r="R86" s="56">
        <v>83</v>
      </c>
      <c r="S86" s="59">
        <v>10</v>
      </c>
      <c r="T86" s="59">
        <v>10</v>
      </c>
      <c r="U86" s="59">
        <v>10</v>
      </c>
      <c r="V86" s="59"/>
      <c r="W86" s="59"/>
      <c r="X86" s="59"/>
      <c r="Y86" s="59"/>
      <c r="Z86" s="59" t="s">
        <v>223</v>
      </c>
      <c r="AA86" s="62" t="s">
        <v>46</v>
      </c>
      <c r="AB86" s="47"/>
      <c r="AC86" s="47"/>
    </row>
    <row r="87" s="23" customFormat="1" ht="117" customHeight="1" spans="1:29">
      <c r="A87" s="48">
        <v>77</v>
      </c>
      <c r="B87" s="54" t="s">
        <v>283</v>
      </c>
      <c r="C87" s="55" t="s">
        <v>418</v>
      </c>
      <c r="D87" s="55" t="s">
        <v>419</v>
      </c>
      <c r="E87" s="56" t="s">
        <v>49</v>
      </c>
      <c r="F87" s="56" t="s">
        <v>286</v>
      </c>
      <c r="G87" s="55" t="s">
        <v>420</v>
      </c>
      <c r="H87" s="55" t="s">
        <v>421</v>
      </c>
      <c r="I87" s="56">
        <v>1</v>
      </c>
      <c r="J87" s="55" t="s">
        <v>283</v>
      </c>
      <c r="K87" s="55" t="s">
        <v>422</v>
      </c>
      <c r="L87" s="56" t="s">
        <v>45</v>
      </c>
      <c r="M87" s="56" t="s">
        <v>45</v>
      </c>
      <c r="N87" s="56" t="s">
        <v>45</v>
      </c>
      <c r="O87" s="56">
        <v>145</v>
      </c>
      <c r="P87" s="56">
        <v>441</v>
      </c>
      <c r="Q87" s="56">
        <v>314</v>
      </c>
      <c r="R87" s="56">
        <v>1050</v>
      </c>
      <c r="S87" s="63">
        <v>30</v>
      </c>
      <c r="T87" s="63">
        <v>30</v>
      </c>
      <c r="U87" s="63">
        <v>30</v>
      </c>
      <c r="V87" s="63"/>
      <c r="W87" s="68"/>
      <c r="X87" s="68"/>
      <c r="Y87" s="59"/>
      <c r="Z87" s="59" t="s">
        <v>290</v>
      </c>
      <c r="AA87" s="62" t="s">
        <v>46</v>
      </c>
      <c r="AB87" s="47"/>
      <c r="AC87" s="47"/>
    </row>
    <row r="88" s="23" customFormat="1" ht="117" customHeight="1" spans="1:29">
      <c r="A88" s="48">
        <v>78</v>
      </c>
      <c r="B88" s="54" t="s">
        <v>376</v>
      </c>
      <c r="C88" s="55" t="s">
        <v>423</v>
      </c>
      <c r="D88" s="55" t="s">
        <v>424</v>
      </c>
      <c r="E88" s="56" t="s">
        <v>49</v>
      </c>
      <c r="F88" s="56" t="s">
        <v>425</v>
      </c>
      <c r="G88" s="55" t="s">
        <v>426</v>
      </c>
      <c r="H88" s="55" t="s">
        <v>427</v>
      </c>
      <c r="I88" s="56">
        <v>1</v>
      </c>
      <c r="J88" s="55" t="s">
        <v>428</v>
      </c>
      <c r="K88" s="55"/>
      <c r="L88" s="56" t="s">
        <v>383</v>
      </c>
      <c r="M88" s="56" t="s">
        <v>383</v>
      </c>
      <c r="N88" s="56" t="s">
        <v>383</v>
      </c>
      <c r="O88" s="56">
        <v>185</v>
      </c>
      <c r="P88" s="56">
        <f>O88*2.6</f>
        <v>481</v>
      </c>
      <c r="Q88" s="56">
        <v>580</v>
      </c>
      <c r="R88" s="56">
        <f>Q88*2.6</f>
        <v>1508</v>
      </c>
      <c r="S88" s="63">
        <v>600</v>
      </c>
      <c r="T88" s="63">
        <v>600</v>
      </c>
      <c r="U88" s="63">
        <v>600</v>
      </c>
      <c r="V88" s="63"/>
      <c r="W88" s="63"/>
      <c r="X88" s="63"/>
      <c r="Y88" s="56"/>
      <c r="Z88" s="56" t="s">
        <v>46</v>
      </c>
      <c r="AA88" s="62" t="s">
        <v>46</v>
      </c>
      <c r="AB88" s="47"/>
      <c r="AC88" s="47"/>
    </row>
    <row r="89" s="23" customFormat="1" ht="33" customHeight="1" spans="1:29">
      <c r="A89" s="48"/>
      <c r="B89" s="52" t="s">
        <v>429</v>
      </c>
      <c r="C89" s="53">
        <v>17</v>
      </c>
      <c r="D89" s="87"/>
      <c r="E89" s="88"/>
      <c r="F89" s="51"/>
      <c r="G89" s="50"/>
      <c r="H89" s="50"/>
      <c r="I89" s="44"/>
      <c r="J89" s="51"/>
      <c r="K89" s="51"/>
      <c r="L89" s="51"/>
      <c r="M89" s="51"/>
      <c r="N89" s="51"/>
      <c r="O89" s="56">
        <f>SUM(O90:O106)</f>
        <v>1528</v>
      </c>
      <c r="P89" s="56">
        <f t="shared" ref="P89:Y89" si="4">SUM(P90:P106)</f>
        <v>4092</v>
      </c>
      <c r="Q89" s="56">
        <f t="shared" si="4"/>
        <v>3840</v>
      </c>
      <c r="R89" s="56">
        <f t="shared" si="4"/>
        <v>11861</v>
      </c>
      <c r="S89" s="56">
        <f t="shared" si="4"/>
        <v>1831</v>
      </c>
      <c r="T89" s="56">
        <f t="shared" si="4"/>
        <v>1831</v>
      </c>
      <c r="U89" s="56">
        <f t="shared" si="4"/>
        <v>46</v>
      </c>
      <c r="V89" s="56">
        <f t="shared" si="4"/>
        <v>1066</v>
      </c>
      <c r="W89" s="56">
        <f t="shared" si="4"/>
        <v>50</v>
      </c>
      <c r="X89" s="56">
        <f t="shared" si="4"/>
        <v>519</v>
      </c>
      <c r="Y89" s="56">
        <f t="shared" si="4"/>
        <v>150</v>
      </c>
      <c r="Z89" s="47"/>
      <c r="AA89" s="47"/>
      <c r="AB89" s="47"/>
      <c r="AC89" s="47"/>
    </row>
    <row r="90" s="23" customFormat="1" ht="101" customHeight="1" spans="1:29">
      <c r="A90" s="48">
        <v>79</v>
      </c>
      <c r="B90" s="64" t="s">
        <v>36</v>
      </c>
      <c r="C90" s="55" t="s">
        <v>430</v>
      </c>
      <c r="D90" s="55" t="s">
        <v>431</v>
      </c>
      <c r="E90" s="56" t="s">
        <v>49</v>
      </c>
      <c r="F90" s="56" t="s">
        <v>40</v>
      </c>
      <c r="G90" s="55" t="s">
        <v>432</v>
      </c>
      <c r="H90" s="55" t="s">
        <v>433</v>
      </c>
      <c r="I90" s="56">
        <v>2</v>
      </c>
      <c r="J90" s="55" t="s">
        <v>36</v>
      </c>
      <c r="K90" s="55" t="s">
        <v>43</v>
      </c>
      <c r="L90" s="56" t="s">
        <v>44</v>
      </c>
      <c r="M90" s="56" t="s">
        <v>45</v>
      </c>
      <c r="N90" s="56" t="s">
        <v>45</v>
      </c>
      <c r="O90" s="56">
        <v>157</v>
      </c>
      <c r="P90" s="56">
        <v>419</v>
      </c>
      <c r="Q90" s="56">
        <v>354</v>
      </c>
      <c r="R90" s="56">
        <v>1022</v>
      </c>
      <c r="S90" s="63">
        <v>182</v>
      </c>
      <c r="T90" s="63">
        <v>182</v>
      </c>
      <c r="U90" s="47"/>
      <c r="V90" s="63"/>
      <c r="W90" s="63"/>
      <c r="X90" s="63">
        <v>182</v>
      </c>
      <c r="Y90" s="56"/>
      <c r="Z90" s="56" t="s">
        <v>36</v>
      </c>
      <c r="AA90" s="62" t="s">
        <v>196</v>
      </c>
      <c r="AB90" s="81"/>
      <c r="AC90" s="81"/>
    </row>
    <row r="91" s="23" customFormat="1" ht="78" customHeight="1" spans="1:29">
      <c r="A91" s="48">
        <v>80</v>
      </c>
      <c r="B91" s="89"/>
      <c r="C91" s="55" t="s">
        <v>434</v>
      </c>
      <c r="D91" s="55" t="s">
        <v>435</v>
      </c>
      <c r="E91" s="56" t="s">
        <v>49</v>
      </c>
      <c r="F91" s="56" t="s">
        <v>40</v>
      </c>
      <c r="G91" s="55" t="s">
        <v>193</v>
      </c>
      <c r="H91" s="55" t="s">
        <v>436</v>
      </c>
      <c r="I91" s="56">
        <v>1</v>
      </c>
      <c r="J91" s="55" t="s">
        <v>36</v>
      </c>
      <c r="K91" s="55" t="s">
        <v>437</v>
      </c>
      <c r="L91" s="56" t="s">
        <v>45</v>
      </c>
      <c r="M91" s="56" t="s">
        <v>45</v>
      </c>
      <c r="N91" s="56" t="s">
        <v>45</v>
      </c>
      <c r="O91" s="56">
        <v>67</v>
      </c>
      <c r="P91" s="56">
        <v>152</v>
      </c>
      <c r="Q91" s="56">
        <v>123</v>
      </c>
      <c r="R91" s="56">
        <v>319</v>
      </c>
      <c r="S91" s="63">
        <v>228</v>
      </c>
      <c r="T91" s="63">
        <v>228</v>
      </c>
      <c r="U91" s="47"/>
      <c r="V91" s="63">
        <v>228</v>
      </c>
      <c r="W91" s="63"/>
      <c r="X91" s="63"/>
      <c r="Y91" s="56"/>
      <c r="Z91" s="56" t="s">
        <v>36</v>
      </c>
      <c r="AA91" s="62" t="s">
        <v>196</v>
      </c>
      <c r="AB91" s="81"/>
      <c r="AC91" s="81"/>
    </row>
    <row r="92" s="23" customFormat="1" ht="57" customHeight="1" spans="1:29">
      <c r="A92" s="48">
        <v>81</v>
      </c>
      <c r="B92" s="89"/>
      <c r="C92" s="55" t="s">
        <v>438</v>
      </c>
      <c r="D92" s="55" t="s">
        <v>439</v>
      </c>
      <c r="E92" s="56" t="s">
        <v>49</v>
      </c>
      <c r="F92" s="56" t="s">
        <v>40</v>
      </c>
      <c r="G92" s="55" t="s">
        <v>193</v>
      </c>
      <c r="H92" s="55" t="s">
        <v>440</v>
      </c>
      <c r="I92" s="56">
        <v>1</v>
      </c>
      <c r="J92" s="55" t="s">
        <v>36</v>
      </c>
      <c r="K92" s="55" t="s">
        <v>437</v>
      </c>
      <c r="L92" s="56" t="s">
        <v>45</v>
      </c>
      <c r="M92" s="56" t="s">
        <v>45</v>
      </c>
      <c r="N92" s="56" t="s">
        <v>45</v>
      </c>
      <c r="O92" s="56">
        <v>67</v>
      </c>
      <c r="P92" s="56">
        <v>152</v>
      </c>
      <c r="Q92" s="56">
        <v>123</v>
      </c>
      <c r="R92" s="56">
        <v>319</v>
      </c>
      <c r="S92" s="63">
        <v>50</v>
      </c>
      <c r="T92" s="63">
        <v>50</v>
      </c>
      <c r="U92" s="47"/>
      <c r="V92" s="63">
        <v>50</v>
      </c>
      <c r="W92" s="63"/>
      <c r="X92" s="63"/>
      <c r="Y92" s="56"/>
      <c r="Z92" s="56" t="s">
        <v>36</v>
      </c>
      <c r="AA92" s="62" t="s">
        <v>46</v>
      </c>
      <c r="AB92" s="81"/>
      <c r="AC92" s="81"/>
    </row>
    <row r="93" s="23" customFormat="1" ht="57" customHeight="1" spans="1:29">
      <c r="A93" s="48">
        <v>82</v>
      </c>
      <c r="B93" s="89"/>
      <c r="C93" s="55" t="s">
        <v>441</v>
      </c>
      <c r="D93" s="55" t="s">
        <v>442</v>
      </c>
      <c r="E93" s="56" t="s">
        <v>49</v>
      </c>
      <c r="F93" s="56" t="s">
        <v>40</v>
      </c>
      <c r="G93" s="55" t="s">
        <v>193</v>
      </c>
      <c r="H93" s="55" t="s">
        <v>443</v>
      </c>
      <c r="I93" s="56">
        <v>1</v>
      </c>
      <c r="J93" s="55" t="s">
        <v>36</v>
      </c>
      <c r="K93" s="55" t="s">
        <v>444</v>
      </c>
      <c r="L93" s="56" t="s">
        <v>45</v>
      </c>
      <c r="M93" s="56" t="s">
        <v>45</v>
      </c>
      <c r="N93" s="56" t="s">
        <v>45</v>
      </c>
      <c r="O93" s="56">
        <v>60</v>
      </c>
      <c r="P93" s="56">
        <v>126</v>
      </c>
      <c r="Q93" s="56">
        <v>177</v>
      </c>
      <c r="R93" s="56">
        <v>512</v>
      </c>
      <c r="S93" s="63">
        <v>60</v>
      </c>
      <c r="T93" s="63">
        <v>60</v>
      </c>
      <c r="U93" s="60"/>
      <c r="V93" s="63">
        <v>60</v>
      </c>
      <c r="W93" s="63"/>
      <c r="X93" s="63"/>
      <c r="Y93" s="56"/>
      <c r="Z93" s="56" t="s">
        <v>36</v>
      </c>
      <c r="AA93" s="62" t="s">
        <v>46</v>
      </c>
      <c r="AB93" s="81"/>
      <c r="AC93" s="81"/>
    </row>
    <row r="94" s="23" customFormat="1" ht="72" customHeight="1" spans="1:29">
      <c r="A94" s="48">
        <v>83</v>
      </c>
      <c r="B94" s="64" t="s">
        <v>70</v>
      </c>
      <c r="C94" s="55" t="s">
        <v>445</v>
      </c>
      <c r="D94" s="55" t="s">
        <v>446</v>
      </c>
      <c r="E94" s="56" t="s">
        <v>49</v>
      </c>
      <c r="F94" s="56" t="s">
        <v>73</v>
      </c>
      <c r="G94" s="55" t="s">
        <v>447</v>
      </c>
      <c r="H94" s="55" t="s">
        <v>448</v>
      </c>
      <c r="I94" s="56">
        <v>1</v>
      </c>
      <c r="J94" s="55" t="s">
        <v>70</v>
      </c>
      <c r="K94" s="55" t="s">
        <v>449</v>
      </c>
      <c r="L94" s="56" t="s">
        <v>45</v>
      </c>
      <c r="M94" s="56" t="s">
        <v>45</v>
      </c>
      <c r="N94" s="56" t="s">
        <v>45</v>
      </c>
      <c r="O94" s="56">
        <v>28</v>
      </c>
      <c r="P94" s="56">
        <v>73</v>
      </c>
      <c r="Q94" s="56">
        <v>189</v>
      </c>
      <c r="R94" s="56">
        <v>614</v>
      </c>
      <c r="S94" s="63">
        <v>187.5</v>
      </c>
      <c r="T94" s="63">
        <v>187.5</v>
      </c>
      <c r="U94" s="68"/>
      <c r="V94" s="63">
        <v>187.5</v>
      </c>
      <c r="W94" s="68"/>
      <c r="X94" s="68"/>
      <c r="Y94" s="59"/>
      <c r="Z94" s="59" t="s">
        <v>77</v>
      </c>
      <c r="AA94" s="62" t="s">
        <v>46</v>
      </c>
      <c r="AB94" s="47"/>
      <c r="AC94" s="47"/>
    </row>
    <row r="95" s="23" customFormat="1" ht="70" customHeight="1" spans="1:29">
      <c r="A95" s="48">
        <v>84</v>
      </c>
      <c r="B95" s="64"/>
      <c r="C95" s="55" t="s">
        <v>450</v>
      </c>
      <c r="D95" s="58" t="s">
        <v>451</v>
      </c>
      <c r="E95" s="56" t="s">
        <v>49</v>
      </c>
      <c r="F95" s="56" t="s">
        <v>73</v>
      </c>
      <c r="G95" s="55" t="s">
        <v>447</v>
      </c>
      <c r="H95" s="55" t="s">
        <v>452</v>
      </c>
      <c r="I95" s="56">
        <v>1</v>
      </c>
      <c r="J95" s="55" t="s">
        <v>70</v>
      </c>
      <c r="K95" s="55" t="s">
        <v>453</v>
      </c>
      <c r="L95" s="56" t="s">
        <v>44</v>
      </c>
      <c r="M95" s="56" t="s">
        <v>45</v>
      </c>
      <c r="N95" s="56" t="s">
        <v>45</v>
      </c>
      <c r="O95" s="56">
        <v>98</v>
      </c>
      <c r="P95" s="56">
        <v>276</v>
      </c>
      <c r="Q95" s="56">
        <v>234</v>
      </c>
      <c r="R95" s="56">
        <v>703</v>
      </c>
      <c r="S95" s="63">
        <v>25</v>
      </c>
      <c r="T95" s="63">
        <v>25</v>
      </c>
      <c r="U95" s="68"/>
      <c r="V95" s="68">
        <v>25</v>
      </c>
      <c r="W95" s="68"/>
      <c r="X95" s="68"/>
      <c r="Y95" s="59"/>
      <c r="Z95" s="59" t="s">
        <v>77</v>
      </c>
      <c r="AA95" s="62" t="s">
        <v>46</v>
      </c>
      <c r="AB95" s="47"/>
      <c r="AC95" s="47"/>
    </row>
    <row r="96" s="23" customFormat="1" ht="76" customHeight="1" spans="1:29">
      <c r="A96" s="48">
        <v>85</v>
      </c>
      <c r="B96" s="64"/>
      <c r="C96" s="55" t="s">
        <v>454</v>
      </c>
      <c r="D96" s="58" t="s">
        <v>455</v>
      </c>
      <c r="E96" s="56" t="s">
        <v>49</v>
      </c>
      <c r="F96" s="56" t="s">
        <v>73</v>
      </c>
      <c r="G96" s="55" t="s">
        <v>447</v>
      </c>
      <c r="H96" s="55" t="s">
        <v>456</v>
      </c>
      <c r="I96" s="56">
        <v>1</v>
      </c>
      <c r="J96" s="55" t="s">
        <v>70</v>
      </c>
      <c r="K96" s="55" t="s">
        <v>457</v>
      </c>
      <c r="L96" s="56" t="s">
        <v>44</v>
      </c>
      <c r="M96" s="56" t="s">
        <v>45</v>
      </c>
      <c r="N96" s="56" t="s">
        <v>45</v>
      </c>
      <c r="O96" s="56">
        <v>45</v>
      </c>
      <c r="P96" s="56">
        <v>97</v>
      </c>
      <c r="Q96" s="56">
        <v>50</v>
      </c>
      <c r="R96" s="56">
        <v>130</v>
      </c>
      <c r="S96" s="63">
        <v>90</v>
      </c>
      <c r="T96" s="63">
        <v>90</v>
      </c>
      <c r="U96" s="63"/>
      <c r="V96" s="63"/>
      <c r="W96" s="63"/>
      <c r="X96" s="63">
        <v>90</v>
      </c>
      <c r="Y96" s="56"/>
      <c r="Z96" s="56" t="s">
        <v>77</v>
      </c>
      <c r="AA96" s="62" t="s">
        <v>46</v>
      </c>
      <c r="AB96" s="81"/>
      <c r="AC96" s="81"/>
    </row>
    <row r="97" s="23" customFormat="1" ht="57" customHeight="1" spans="1:29">
      <c r="A97" s="48">
        <v>86</v>
      </c>
      <c r="B97" s="64" t="s">
        <v>177</v>
      </c>
      <c r="C97" s="55" t="s">
        <v>458</v>
      </c>
      <c r="D97" s="55" t="s">
        <v>459</v>
      </c>
      <c r="E97" s="56" t="s">
        <v>49</v>
      </c>
      <c r="F97" s="56" t="s">
        <v>73</v>
      </c>
      <c r="G97" s="55" t="s">
        <v>460</v>
      </c>
      <c r="H97" s="55" t="s">
        <v>461</v>
      </c>
      <c r="I97" s="56">
        <v>1</v>
      </c>
      <c r="J97" s="55" t="s">
        <v>177</v>
      </c>
      <c r="K97" s="55" t="s">
        <v>462</v>
      </c>
      <c r="L97" s="56" t="s">
        <v>44</v>
      </c>
      <c r="M97" s="56" t="s">
        <v>45</v>
      </c>
      <c r="N97" s="56" t="s">
        <v>45</v>
      </c>
      <c r="O97" s="56">
        <v>46</v>
      </c>
      <c r="P97" s="56">
        <v>189</v>
      </c>
      <c r="Q97" s="56">
        <v>60</v>
      </c>
      <c r="R97" s="56">
        <v>248</v>
      </c>
      <c r="S97" s="63">
        <v>16</v>
      </c>
      <c r="T97" s="63">
        <v>16</v>
      </c>
      <c r="U97" s="63">
        <v>16</v>
      </c>
      <c r="V97" s="63"/>
      <c r="W97" s="63"/>
      <c r="X97" s="63"/>
      <c r="Y97" s="56"/>
      <c r="Z97" s="56" t="s">
        <v>182</v>
      </c>
      <c r="AA97" s="62" t="s">
        <v>46</v>
      </c>
      <c r="AB97" s="81"/>
      <c r="AC97" s="81"/>
    </row>
    <row r="98" s="23" customFormat="1" ht="81" customHeight="1" spans="1:29">
      <c r="A98" s="48">
        <v>87</v>
      </c>
      <c r="B98" s="54" t="s">
        <v>112</v>
      </c>
      <c r="C98" s="55" t="s">
        <v>463</v>
      </c>
      <c r="D98" s="55" t="s">
        <v>464</v>
      </c>
      <c r="E98" s="56" t="s">
        <v>49</v>
      </c>
      <c r="F98" s="56" t="s">
        <v>115</v>
      </c>
      <c r="G98" s="55" t="s">
        <v>465</v>
      </c>
      <c r="H98" s="55" t="s">
        <v>466</v>
      </c>
      <c r="I98" s="56">
        <v>1</v>
      </c>
      <c r="J98" s="55" t="s">
        <v>112</v>
      </c>
      <c r="K98" s="55" t="s">
        <v>118</v>
      </c>
      <c r="L98" s="56" t="s">
        <v>44</v>
      </c>
      <c r="M98" s="56" t="s">
        <v>45</v>
      </c>
      <c r="N98" s="56" t="s">
        <v>45</v>
      </c>
      <c r="O98" s="56">
        <v>36</v>
      </c>
      <c r="P98" s="56">
        <v>94</v>
      </c>
      <c r="Q98" s="56">
        <v>53</v>
      </c>
      <c r="R98" s="56">
        <v>123</v>
      </c>
      <c r="S98" s="63">
        <v>50</v>
      </c>
      <c r="T98" s="63">
        <v>50</v>
      </c>
      <c r="U98" s="63"/>
      <c r="V98" s="63"/>
      <c r="W98" s="63">
        <v>50</v>
      </c>
      <c r="X98" s="63"/>
      <c r="Y98" s="56"/>
      <c r="Z98" s="56" t="s">
        <v>119</v>
      </c>
      <c r="AA98" s="62" t="s">
        <v>196</v>
      </c>
      <c r="AB98" s="47"/>
      <c r="AC98" s="47"/>
    </row>
    <row r="99" s="23" customFormat="1" ht="78" customHeight="1" spans="1:29">
      <c r="A99" s="48">
        <v>88</v>
      </c>
      <c r="B99" s="54" t="s">
        <v>223</v>
      </c>
      <c r="C99" s="55" t="s">
        <v>467</v>
      </c>
      <c r="D99" s="58" t="s">
        <v>468</v>
      </c>
      <c r="E99" s="56" t="s">
        <v>49</v>
      </c>
      <c r="F99" s="56" t="s">
        <v>73</v>
      </c>
      <c r="G99" s="58" t="s">
        <v>469</v>
      </c>
      <c r="H99" s="55" t="s">
        <v>470</v>
      </c>
      <c r="I99" s="56"/>
      <c r="J99" s="55" t="s">
        <v>223</v>
      </c>
      <c r="K99" s="55" t="s">
        <v>471</v>
      </c>
      <c r="L99" s="56" t="s">
        <v>45</v>
      </c>
      <c r="M99" s="56" t="s">
        <v>45</v>
      </c>
      <c r="N99" s="56" t="s">
        <v>45</v>
      </c>
      <c r="O99" s="56">
        <v>41</v>
      </c>
      <c r="P99" s="56">
        <v>120</v>
      </c>
      <c r="Q99" s="56">
        <v>135</v>
      </c>
      <c r="R99" s="56">
        <v>472</v>
      </c>
      <c r="S99" s="68">
        <v>95</v>
      </c>
      <c r="T99" s="68">
        <v>95</v>
      </c>
      <c r="U99" s="68"/>
      <c r="V99" s="68">
        <v>95</v>
      </c>
      <c r="W99" s="68"/>
      <c r="X99" s="68"/>
      <c r="Y99" s="59"/>
      <c r="Z99" s="59" t="s">
        <v>223</v>
      </c>
      <c r="AA99" s="62" t="s">
        <v>46</v>
      </c>
      <c r="AB99" s="81"/>
      <c r="AC99" s="47"/>
    </row>
    <row r="100" s="23" customFormat="1" ht="75" customHeight="1" spans="1:29">
      <c r="A100" s="48">
        <v>89</v>
      </c>
      <c r="B100" s="64" t="s">
        <v>283</v>
      </c>
      <c r="C100" s="55" t="s">
        <v>472</v>
      </c>
      <c r="D100" s="55" t="s">
        <v>473</v>
      </c>
      <c r="E100" s="56" t="s">
        <v>49</v>
      </c>
      <c r="F100" s="56" t="s">
        <v>286</v>
      </c>
      <c r="G100" s="55" t="s">
        <v>474</v>
      </c>
      <c r="H100" s="55" t="s">
        <v>475</v>
      </c>
      <c r="I100" s="59">
        <v>1</v>
      </c>
      <c r="J100" s="58" t="s">
        <v>283</v>
      </c>
      <c r="K100" s="58" t="s">
        <v>289</v>
      </c>
      <c r="L100" s="59" t="s">
        <v>45</v>
      </c>
      <c r="M100" s="59" t="s">
        <v>45</v>
      </c>
      <c r="N100" s="59" t="s">
        <v>44</v>
      </c>
      <c r="O100" s="59">
        <v>111</v>
      </c>
      <c r="P100" s="59">
        <v>247</v>
      </c>
      <c r="Q100" s="59">
        <v>294</v>
      </c>
      <c r="R100" s="59">
        <v>872</v>
      </c>
      <c r="S100" s="68">
        <v>30</v>
      </c>
      <c r="T100" s="68">
        <v>30</v>
      </c>
      <c r="U100" s="47"/>
      <c r="V100" s="68">
        <v>30</v>
      </c>
      <c r="W100" s="68"/>
      <c r="X100" s="68"/>
      <c r="Y100" s="59"/>
      <c r="Z100" s="59" t="s">
        <v>283</v>
      </c>
      <c r="AA100" s="62" t="s">
        <v>46</v>
      </c>
      <c r="AB100" s="47"/>
      <c r="AC100" s="47"/>
    </row>
    <row r="101" s="23" customFormat="1" ht="75" customHeight="1" spans="1:29">
      <c r="A101" s="48">
        <v>90</v>
      </c>
      <c r="B101" s="64"/>
      <c r="C101" s="55" t="s">
        <v>476</v>
      </c>
      <c r="D101" s="55" t="s">
        <v>477</v>
      </c>
      <c r="E101" s="56" t="s">
        <v>49</v>
      </c>
      <c r="F101" s="56" t="s">
        <v>286</v>
      </c>
      <c r="G101" s="55" t="s">
        <v>474</v>
      </c>
      <c r="H101" s="55" t="s">
        <v>478</v>
      </c>
      <c r="I101" s="59">
        <v>1</v>
      </c>
      <c r="J101" s="58" t="s">
        <v>283</v>
      </c>
      <c r="K101" s="58" t="s">
        <v>422</v>
      </c>
      <c r="L101" s="59" t="s">
        <v>45</v>
      </c>
      <c r="M101" s="59" t="s">
        <v>45</v>
      </c>
      <c r="N101" s="59" t="s">
        <v>45</v>
      </c>
      <c r="O101" s="59">
        <v>11</v>
      </c>
      <c r="P101" s="59">
        <v>37</v>
      </c>
      <c r="Q101" s="59">
        <v>117</v>
      </c>
      <c r="R101" s="59">
        <v>405</v>
      </c>
      <c r="S101" s="68">
        <v>20</v>
      </c>
      <c r="T101" s="68">
        <v>20</v>
      </c>
      <c r="U101" s="47"/>
      <c r="V101" s="68">
        <v>20</v>
      </c>
      <c r="W101" s="68"/>
      <c r="X101" s="68"/>
      <c r="Y101" s="59"/>
      <c r="Z101" s="59" t="s">
        <v>290</v>
      </c>
      <c r="AA101" s="62" t="s">
        <v>46</v>
      </c>
      <c r="AB101" s="81"/>
      <c r="AC101" s="81"/>
    </row>
    <row r="102" s="26" customFormat="1" ht="99" customHeight="1" spans="1:29">
      <c r="A102" s="48">
        <v>91</v>
      </c>
      <c r="B102" s="64" t="s">
        <v>301</v>
      </c>
      <c r="C102" s="55" t="s">
        <v>479</v>
      </c>
      <c r="D102" s="55" t="s">
        <v>480</v>
      </c>
      <c r="E102" s="56" t="s">
        <v>49</v>
      </c>
      <c r="F102" s="56" t="s">
        <v>115</v>
      </c>
      <c r="G102" s="55" t="s">
        <v>481</v>
      </c>
      <c r="H102" s="55" t="s">
        <v>482</v>
      </c>
      <c r="I102" s="56">
        <v>1</v>
      </c>
      <c r="J102" s="56" t="s">
        <v>301</v>
      </c>
      <c r="K102" s="56" t="s">
        <v>324</v>
      </c>
      <c r="L102" s="56" t="s">
        <v>44</v>
      </c>
      <c r="M102" s="56" t="s">
        <v>45</v>
      </c>
      <c r="N102" s="56" t="s">
        <v>45</v>
      </c>
      <c r="O102" s="56">
        <v>62</v>
      </c>
      <c r="P102" s="56">
        <v>176</v>
      </c>
      <c r="Q102" s="56">
        <v>195</v>
      </c>
      <c r="R102" s="56">
        <v>580</v>
      </c>
      <c r="S102" s="56">
        <v>208</v>
      </c>
      <c r="T102" s="56">
        <v>208</v>
      </c>
      <c r="U102" s="56"/>
      <c r="V102" s="56">
        <v>208</v>
      </c>
      <c r="W102" s="56"/>
      <c r="X102" s="56"/>
      <c r="Y102" s="56"/>
      <c r="Z102" s="56" t="s">
        <v>483</v>
      </c>
      <c r="AA102" s="56" t="s">
        <v>484</v>
      </c>
      <c r="AB102" s="56"/>
      <c r="AC102" s="56"/>
    </row>
    <row r="103" s="26" customFormat="1" ht="96" customHeight="1" spans="1:29">
      <c r="A103" s="48">
        <v>92</v>
      </c>
      <c r="B103" s="66"/>
      <c r="C103" s="55" t="s">
        <v>485</v>
      </c>
      <c r="D103" s="55" t="s">
        <v>486</v>
      </c>
      <c r="E103" s="56" t="s">
        <v>49</v>
      </c>
      <c r="F103" s="56" t="s">
        <v>115</v>
      </c>
      <c r="G103" s="55" t="s">
        <v>487</v>
      </c>
      <c r="H103" s="55" t="s">
        <v>488</v>
      </c>
      <c r="I103" s="56">
        <v>1</v>
      </c>
      <c r="J103" s="56" t="s">
        <v>301</v>
      </c>
      <c r="K103" s="56" t="s">
        <v>318</v>
      </c>
      <c r="L103" s="56" t="s">
        <v>44</v>
      </c>
      <c r="M103" s="56" t="s">
        <v>45</v>
      </c>
      <c r="N103" s="56" t="s">
        <v>45</v>
      </c>
      <c r="O103" s="56">
        <v>46</v>
      </c>
      <c r="P103" s="56">
        <v>156</v>
      </c>
      <c r="Q103" s="56">
        <v>252</v>
      </c>
      <c r="R103" s="56">
        <v>819</v>
      </c>
      <c r="S103" s="56">
        <v>162.5</v>
      </c>
      <c r="T103" s="56">
        <v>162.5</v>
      </c>
      <c r="U103" s="56"/>
      <c r="V103" s="56">
        <v>162.5</v>
      </c>
      <c r="W103" s="56"/>
      <c r="X103" s="56"/>
      <c r="Y103" s="56"/>
      <c r="Z103" s="56" t="s">
        <v>483</v>
      </c>
      <c r="AA103" s="56" t="s">
        <v>484</v>
      </c>
      <c r="AB103" s="56"/>
      <c r="AC103" s="56"/>
    </row>
    <row r="104" s="25" customFormat="1" ht="119" customHeight="1" spans="1:29">
      <c r="A104" s="48">
        <v>93</v>
      </c>
      <c r="B104" s="64"/>
      <c r="C104" s="55" t="s">
        <v>489</v>
      </c>
      <c r="D104" s="55" t="s">
        <v>490</v>
      </c>
      <c r="E104" s="56" t="s">
        <v>49</v>
      </c>
      <c r="F104" s="56" t="s">
        <v>491</v>
      </c>
      <c r="G104" s="55" t="s">
        <v>487</v>
      </c>
      <c r="H104" s="55" t="s">
        <v>492</v>
      </c>
      <c r="I104" s="56">
        <v>1</v>
      </c>
      <c r="J104" s="55" t="s">
        <v>301</v>
      </c>
      <c r="K104" s="55" t="s">
        <v>312</v>
      </c>
      <c r="L104" s="56" t="s">
        <v>44</v>
      </c>
      <c r="M104" s="56" t="s">
        <v>45</v>
      </c>
      <c r="N104" s="56" t="s">
        <v>44</v>
      </c>
      <c r="O104" s="56">
        <v>217</v>
      </c>
      <c r="P104" s="56">
        <v>652</v>
      </c>
      <c r="Q104" s="56">
        <v>383</v>
      </c>
      <c r="R104" s="56">
        <v>1165</v>
      </c>
      <c r="S104" s="63">
        <v>247</v>
      </c>
      <c r="T104" s="63">
        <v>247</v>
      </c>
      <c r="U104" s="63"/>
      <c r="V104" s="63"/>
      <c r="W104" s="63"/>
      <c r="X104" s="63">
        <v>247</v>
      </c>
      <c r="Y104" s="56"/>
      <c r="Z104" s="56" t="s">
        <v>120</v>
      </c>
      <c r="AA104" s="62" t="s">
        <v>120</v>
      </c>
      <c r="AB104" s="47"/>
      <c r="AC104" s="47"/>
    </row>
    <row r="105" s="23" customFormat="1" ht="64" customHeight="1" spans="1:29">
      <c r="A105" s="48">
        <v>94</v>
      </c>
      <c r="B105" s="64" t="s">
        <v>330</v>
      </c>
      <c r="C105" s="55" t="s">
        <v>493</v>
      </c>
      <c r="D105" s="55" t="s">
        <v>494</v>
      </c>
      <c r="E105" s="56" t="s">
        <v>49</v>
      </c>
      <c r="F105" s="60" t="s">
        <v>84</v>
      </c>
      <c r="G105" s="55" t="s">
        <v>495</v>
      </c>
      <c r="H105" s="55" t="s">
        <v>496</v>
      </c>
      <c r="I105" s="56">
        <v>1</v>
      </c>
      <c r="J105" s="55" t="s">
        <v>330</v>
      </c>
      <c r="K105" s="55" t="s">
        <v>497</v>
      </c>
      <c r="L105" s="56" t="s">
        <v>45</v>
      </c>
      <c r="M105" s="56" t="s">
        <v>45</v>
      </c>
      <c r="N105" s="56" t="s">
        <v>45</v>
      </c>
      <c r="O105" s="56">
        <v>10</v>
      </c>
      <c r="P105" s="56">
        <v>18</v>
      </c>
      <c r="Q105" s="56">
        <v>35</v>
      </c>
      <c r="R105" s="56">
        <v>132</v>
      </c>
      <c r="S105" s="97">
        <v>30</v>
      </c>
      <c r="T105" s="97">
        <v>30</v>
      </c>
      <c r="U105" s="63">
        <v>30</v>
      </c>
      <c r="V105" s="63"/>
      <c r="W105" s="63"/>
      <c r="X105" s="97"/>
      <c r="Y105" s="56"/>
      <c r="Z105" s="60" t="s">
        <v>330</v>
      </c>
      <c r="AA105" s="62" t="s">
        <v>46</v>
      </c>
      <c r="AB105" s="47"/>
      <c r="AC105" s="47"/>
    </row>
    <row r="106" s="23" customFormat="1" ht="344" customHeight="1" spans="1:29">
      <c r="A106" s="48">
        <v>95</v>
      </c>
      <c r="B106" s="64" t="s">
        <v>376</v>
      </c>
      <c r="C106" s="55" t="s">
        <v>498</v>
      </c>
      <c r="D106" s="55" t="s">
        <v>499</v>
      </c>
      <c r="E106" s="56" t="s">
        <v>49</v>
      </c>
      <c r="F106" s="56" t="s">
        <v>115</v>
      </c>
      <c r="G106" s="55" t="s">
        <v>426</v>
      </c>
      <c r="H106" s="55" t="s">
        <v>500</v>
      </c>
      <c r="I106" s="56">
        <v>1</v>
      </c>
      <c r="J106" s="55" t="s">
        <v>223</v>
      </c>
      <c r="K106" s="55" t="s">
        <v>233</v>
      </c>
      <c r="L106" s="56" t="s">
        <v>45</v>
      </c>
      <c r="M106" s="56" t="s">
        <v>45</v>
      </c>
      <c r="N106" s="56" t="s">
        <v>45</v>
      </c>
      <c r="O106" s="56">
        <v>426</v>
      </c>
      <c r="P106" s="56">
        <v>1108</v>
      </c>
      <c r="Q106" s="56">
        <v>1066</v>
      </c>
      <c r="R106" s="56">
        <v>3426</v>
      </c>
      <c r="S106" s="98">
        <v>150</v>
      </c>
      <c r="T106" s="63">
        <v>150</v>
      </c>
      <c r="U106" s="63"/>
      <c r="V106" s="63"/>
      <c r="W106" s="63"/>
      <c r="X106" s="63"/>
      <c r="Y106" s="56">
        <v>150</v>
      </c>
      <c r="Z106" s="56" t="s">
        <v>501</v>
      </c>
      <c r="AA106" s="62" t="s">
        <v>46</v>
      </c>
      <c r="AB106" s="47"/>
      <c r="AC106" s="47"/>
    </row>
    <row r="107" s="23" customFormat="1" ht="40" customHeight="1" spans="1:29">
      <c r="A107" s="48"/>
      <c r="B107" s="52" t="s">
        <v>502</v>
      </c>
      <c r="C107" s="53">
        <v>4</v>
      </c>
      <c r="D107" s="87"/>
      <c r="E107" s="88"/>
      <c r="F107" s="51"/>
      <c r="G107" s="50"/>
      <c r="H107" s="50"/>
      <c r="I107" s="44"/>
      <c r="J107" s="51"/>
      <c r="K107" s="51"/>
      <c r="L107" s="51"/>
      <c r="M107" s="51"/>
      <c r="N107" s="51"/>
      <c r="O107" s="56">
        <f>SUM(O108:O111)</f>
        <v>6221</v>
      </c>
      <c r="P107" s="56">
        <f t="shared" ref="P107:Y107" si="5">SUM(P108:P111)</f>
        <v>17559</v>
      </c>
      <c r="Q107" s="56">
        <f t="shared" si="5"/>
        <v>14301</v>
      </c>
      <c r="R107" s="56">
        <f t="shared" si="5"/>
        <v>41400</v>
      </c>
      <c r="S107" s="56">
        <f t="shared" si="5"/>
        <v>5410</v>
      </c>
      <c r="T107" s="56">
        <f t="shared" si="5"/>
        <v>5410</v>
      </c>
      <c r="U107" s="56">
        <f t="shared" si="5"/>
        <v>2510</v>
      </c>
      <c r="V107" s="56">
        <f t="shared" si="5"/>
        <v>2200</v>
      </c>
      <c r="W107" s="56">
        <f t="shared" si="5"/>
        <v>0</v>
      </c>
      <c r="X107" s="56">
        <f t="shared" si="5"/>
        <v>0</v>
      </c>
      <c r="Y107" s="56">
        <f t="shared" si="5"/>
        <v>700</v>
      </c>
      <c r="Z107" s="47"/>
      <c r="AA107" s="47"/>
      <c r="AB107" s="47"/>
      <c r="AC107" s="47"/>
    </row>
    <row r="108" s="23" customFormat="1" ht="57" customHeight="1" spans="1:29">
      <c r="A108" s="48">
        <v>96</v>
      </c>
      <c r="B108" s="64" t="s">
        <v>139</v>
      </c>
      <c r="C108" s="55" t="s">
        <v>503</v>
      </c>
      <c r="D108" s="55" t="s">
        <v>504</v>
      </c>
      <c r="E108" s="63" t="s">
        <v>39</v>
      </c>
      <c r="F108" s="59" t="s">
        <v>84</v>
      </c>
      <c r="G108" s="58" t="s">
        <v>166</v>
      </c>
      <c r="H108" s="58" t="s">
        <v>505</v>
      </c>
      <c r="I108" s="56">
        <v>1</v>
      </c>
      <c r="J108" s="56" t="s">
        <v>139</v>
      </c>
      <c r="K108" s="56" t="s">
        <v>506</v>
      </c>
      <c r="L108" s="56" t="s">
        <v>45</v>
      </c>
      <c r="M108" s="56" t="s">
        <v>44</v>
      </c>
      <c r="N108" s="56" t="s">
        <v>45</v>
      </c>
      <c r="O108" s="68">
        <v>71</v>
      </c>
      <c r="P108" s="68">
        <v>159</v>
      </c>
      <c r="Q108" s="68">
        <v>201</v>
      </c>
      <c r="R108" s="68">
        <v>540</v>
      </c>
      <c r="S108" s="63">
        <v>10</v>
      </c>
      <c r="T108" s="63">
        <v>10</v>
      </c>
      <c r="U108" s="68">
        <v>10</v>
      </c>
      <c r="V108" s="68"/>
      <c r="W108" s="63"/>
      <c r="X108" s="63"/>
      <c r="Y108" s="56"/>
      <c r="Z108" s="59" t="s">
        <v>507</v>
      </c>
      <c r="AA108" s="62" t="s">
        <v>46</v>
      </c>
      <c r="AB108" s="81"/>
      <c r="AC108" s="81"/>
    </row>
    <row r="109" s="23" customFormat="1" ht="86" customHeight="1" spans="1:29">
      <c r="A109" s="48">
        <v>97</v>
      </c>
      <c r="B109" s="64" t="s">
        <v>376</v>
      </c>
      <c r="C109" s="55" t="s">
        <v>508</v>
      </c>
      <c r="D109" s="55" t="s">
        <v>509</v>
      </c>
      <c r="E109" s="57" t="s">
        <v>49</v>
      </c>
      <c r="F109" s="57" t="s">
        <v>115</v>
      </c>
      <c r="G109" s="90" t="s">
        <v>510</v>
      </c>
      <c r="H109" s="90" t="s">
        <v>511</v>
      </c>
      <c r="I109" s="56">
        <v>1</v>
      </c>
      <c r="J109" s="90" t="s">
        <v>428</v>
      </c>
      <c r="K109" s="55"/>
      <c r="L109" s="57" t="s">
        <v>383</v>
      </c>
      <c r="M109" s="57" t="s">
        <v>383</v>
      </c>
      <c r="N109" s="57" t="s">
        <v>383</v>
      </c>
      <c r="O109" s="56">
        <v>1550</v>
      </c>
      <c r="P109" s="56">
        <v>5000</v>
      </c>
      <c r="Q109" s="56">
        <v>3600</v>
      </c>
      <c r="R109" s="56">
        <f>Q109*2.6</f>
        <v>9360</v>
      </c>
      <c r="S109" s="63">
        <v>200</v>
      </c>
      <c r="T109" s="63">
        <v>200</v>
      </c>
      <c r="U109" s="68"/>
      <c r="V109" s="68">
        <v>200</v>
      </c>
      <c r="W109" s="68"/>
      <c r="X109" s="68"/>
      <c r="Y109" s="59"/>
      <c r="Z109" s="56" t="s">
        <v>384</v>
      </c>
      <c r="AA109" s="62" t="s">
        <v>46</v>
      </c>
      <c r="AB109" s="81"/>
      <c r="AC109" s="81"/>
    </row>
    <row r="110" s="23" customFormat="1" ht="230" customHeight="1" spans="1:29">
      <c r="A110" s="48">
        <v>98</v>
      </c>
      <c r="B110" s="64"/>
      <c r="C110" s="55" t="s">
        <v>512</v>
      </c>
      <c r="D110" s="55" t="s">
        <v>513</v>
      </c>
      <c r="E110" s="57" t="s">
        <v>49</v>
      </c>
      <c r="F110" s="60" t="s">
        <v>84</v>
      </c>
      <c r="G110" s="90" t="s">
        <v>514</v>
      </c>
      <c r="H110" s="90" t="s">
        <v>515</v>
      </c>
      <c r="I110" s="56">
        <v>1</v>
      </c>
      <c r="J110" s="90" t="s">
        <v>516</v>
      </c>
      <c r="K110" s="55"/>
      <c r="L110" s="57"/>
      <c r="M110" s="57"/>
      <c r="N110" s="57"/>
      <c r="O110" s="56">
        <v>3500</v>
      </c>
      <c r="P110" s="56">
        <f>O110*2.4</f>
        <v>8400</v>
      </c>
      <c r="Q110" s="56">
        <v>7500</v>
      </c>
      <c r="R110" s="56">
        <f>Q110*2.6</f>
        <v>19500</v>
      </c>
      <c r="S110" s="63">
        <v>4500</v>
      </c>
      <c r="T110" s="63">
        <v>4500</v>
      </c>
      <c r="U110" s="63">
        <v>2500</v>
      </c>
      <c r="V110" s="63">
        <v>2000</v>
      </c>
      <c r="W110" s="68"/>
      <c r="X110" s="68"/>
      <c r="Y110" s="59"/>
      <c r="Z110" s="56" t="s">
        <v>384</v>
      </c>
      <c r="AA110" s="62" t="s">
        <v>46</v>
      </c>
      <c r="AB110" s="81"/>
      <c r="AC110" s="81"/>
    </row>
    <row r="111" s="23" customFormat="1" ht="86" customHeight="1" spans="1:29">
      <c r="A111" s="48">
        <v>99</v>
      </c>
      <c r="B111" s="64"/>
      <c r="C111" s="55" t="s">
        <v>517</v>
      </c>
      <c r="D111" s="55" t="s">
        <v>518</v>
      </c>
      <c r="E111" s="56" t="s">
        <v>49</v>
      </c>
      <c r="F111" s="56" t="s">
        <v>519</v>
      </c>
      <c r="G111" s="55" t="s">
        <v>520</v>
      </c>
      <c r="H111" s="55" t="s">
        <v>521</v>
      </c>
      <c r="I111" s="56"/>
      <c r="J111" s="55" t="s">
        <v>522</v>
      </c>
      <c r="K111" s="55" t="s">
        <v>523</v>
      </c>
      <c r="L111" s="56"/>
      <c r="M111" s="56"/>
      <c r="N111" s="56"/>
      <c r="O111" s="56">
        <v>1100</v>
      </c>
      <c r="P111" s="56">
        <v>4000</v>
      </c>
      <c r="Q111" s="56">
        <v>3000</v>
      </c>
      <c r="R111" s="56">
        <v>12000</v>
      </c>
      <c r="S111" s="63">
        <v>700</v>
      </c>
      <c r="T111" s="63">
        <v>700</v>
      </c>
      <c r="U111" s="63"/>
      <c r="V111" s="68"/>
      <c r="W111" s="68"/>
      <c r="X111" s="68"/>
      <c r="Y111" s="59">
        <v>700</v>
      </c>
      <c r="Z111" s="59" t="s">
        <v>524</v>
      </c>
      <c r="AA111" s="62" t="s">
        <v>46</v>
      </c>
      <c r="AB111" s="81"/>
      <c r="AC111" s="81"/>
    </row>
    <row r="112" s="23" customFormat="1" ht="57" customHeight="1" spans="1:29">
      <c r="A112" s="48"/>
      <c r="B112" s="52" t="s">
        <v>525</v>
      </c>
      <c r="C112" s="67">
        <v>5</v>
      </c>
      <c r="D112" s="46"/>
      <c r="E112" s="47"/>
      <c r="F112" s="47"/>
      <c r="G112" s="46"/>
      <c r="H112" s="46"/>
      <c r="I112" s="67"/>
      <c r="J112" s="47"/>
      <c r="K112" s="47"/>
      <c r="L112" s="47"/>
      <c r="M112" s="47"/>
      <c r="N112" s="47"/>
      <c r="O112" s="59">
        <f>SUM(O113:O117)</f>
        <v>10400</v>
      </c>
      <c r="P112" s="59">
        <f t="shared" ref="P112:Y112" si="6">SUM(P113:P117)</f>
        <v>36160</v>
      </c>
      <c r="Q112" s="59">
        <f t="shared" si="6"/>
        <v>10400</v>
      </c>
      <c r="R112" s="59">
        <f t="shared" si="6"/>
        <v>36160</v>
      </c>
      <c r="S112" s="59">
        <f t="shared" si="6"/>
        <v>540</v>
      </c>
      <c r="T112" s="59">
        <f t="shared" si="6"/>
        <v>540</v>
      </c>
      <c r="U112" s="59">
        <f t="shared" si="6"/>
        <v>540</v>
      </c>
      <c r="V112" s="59"/>
      <c r="W112" s="59"/>
      <c r="X112" s="59"/>
      <c r="Y112" s="59"/>
      <c r="Z112" s="47"/>
      <c r="AA112" s="47"/>
      <c r="AB112" s="47"/>
      <c r="AC112" s="47"/>
    </row>
    <row r="113" s="23" customFormat="1" ht="84" customHeight="1" spans="1:29">
      <c r="A113" s="48">
        <v>100</v>
      </c>
      <c r="B113" s="64"/>
      <c r="C113" s="55" t="s">
        <v>526</v>
      </c>
      <c r="D113" s="55" t="s">
        <v>527</v>
      </c>
      <c r="E113" s="55" t="s">
        <v>49</v>
      </c>
      <c r="F113" s="60" t="s">
        <v>528</v>
      </c>
      <c r="G113" s="58" t="s">
        <v>529</v>
      </c>
      <c r="H113" s="55" t="s">
        <v>530</v>
      </c>
      <c r="I113" s="56">
        <v>1</v>
      </c>
      <c r="J113" s="55">
        <v>11</v>
      </c>
      <c r="K113" s="55">
        <v>150</v>
      </c>
      <c r="L113" s="56"/>
      <c r="M113" s="56"/>
      <c r="N113" s="60"/>
      <c r="O113" s="56">
        <v>2400</v>
      </c>
      <c r="P113" s="56">
        <v>8500</v>
      </c>
      <c r="Q113" s="56">
        <v>2400</v>
      </c>
      <c r="R113" s="56">
        <v>8500</v>
      </c>
      <c r="S113" s="63">
        <v>120</v>
      </c>
      <c r="T113" s="63">
        <v>120</v>
      </c>
      <c r="U113" s="63">
        <v>120</v>
      </c>
      <c r="V113" s="99"/>
      <c r="W113" s="99"/>
      <c r="X113" s="99"/>
      <c r="Y113" s="60"/>
      <c r="Z113" s="60" t="s">
        <v>531</v>
      </c>
      <c r="AA113" s="60" t="s">
        <v>531</v>
      </c>
      <c r="AB113" s="62"/>
      <c r="AC113" s="81"/>
    </row>
    <row r="114" s="23" customFormat="1" ht="84" customHeight="1" spans="1:29">
      <c r="A114" s="48">
        <v>101</v>
      </c>
      <c r="B114" s="64"/>
      <c r="C114" s="55" t="s">
        <v>532</v>
      </c>
      <c r="D114" s="55" t="s">
        <v>527</v>
      </c>
      <c r="E114" s="55" t="s">
        <v>49</v>
      </c>
      <c r="F114" s="60" t="s">
        <v>533</v>
      </c>
      <c r="G114" s="58" t="s">
        <v>529</v>
      </c>
      <c r="H114" s="55" t="s">
        <v>530</v>
      </c>
      <c r="I114" s="56">
        <v>1</v>
      </c>
      <c r="J114" s="55">
        <v>11</v>
      </c>
      <c r="K114" s="55">
        <v>150</v>
      </c>
      <c r="L114" s="56"/>
      <c r="M114" s="56"/>
      <c r="N114" s="60"/>
      <c r="O114" s="56">
        <v>2400</v>
      </c>
      <c r="P114" s="56">
        <v>8500</v>
      </c>
      <c r="Q114" s="56">
        <v>2400</v>
      </c>
      <c r="R114" s="56">
        <v>8500</v>
      </c>
      <c r="S114" s="63">
        <v>120</v>
      </c>
      <c r="T114" s="63">
        <v>120</v>
      </c>
      <c r="U114" s="63">
        <v>120</v>
      </c>
      <c r="V114" s="99"/>
      <c r="W114" s="99"/>
      <c r="X114" s="99"/>
      <c r="Y114" s="60"/>
      <c r="Z114" s="60" t="s">
        <v>531</v>
      </c>
      <c r="AA114" s="60" t="s">
        <v>531</v>
      </c>
      <c r="AB114" s="62"/>
      <c r="AC114" s="81"/>
    </row>
    <row r="115" s="23" customFormat="1" ht="84" customHeight="1" spans="1:29">
      <c r="A115" s="48">
        <v>102</v>
      </c>
      <c r="B115" s="64"/>
      <c r="C115" s="55" t="s">
        <v>534</v>
      </c>
      <c r="D115" s="55" t="s">
        <v>527</v>
      </c>
      <c r="E115" s="55" t="s">
        <v>49</v>
      </c>
      <c r="F115" s="60" t="s">
        <v>535</v>
      </c>
      <c r="G115" s="58" t="s">
        <v>529</v>
      </c>
      <c r="H115" s="55" t="s">
        <v>530</v>
      </c>
      <c r="I115" s="56">
        <v>1</v>
      </c>
      <c r="J115" s="55">
        <v>11</v>
      </c>
      <c r="K115" s="55">
        <v>150</v>
      </c>
      <c r="L115" s="56"/>
      <c r="M115" s="56"/>
      <c r="N115" s="60"/>
      <c r="O115" s="56">
        <v>2400</v>
      </c>
      <c r="P115" s="56">
        <v>8500</v>
      </c>
      <c r="Q115" s="56">
        <v>2400</v>
      </c>
      <c r="R115" s="56">
        <v>8500</v>
      </c>
      <c r="S115" s="63">
        <v>120</v>
      </c>
      <c r="T115" s="63">
        <v>120</v>
      </c>
      <c r="U115" s="63">
        <v>120</v>
      </c>
      <c r="V115" s="99"/>
      <c r="W115" s="99"/>
      <c r="X115" s="99"/>
      <c r="Y115" s="60"/>
      <c r="Z115" s="60" t="s">
        <v>531</v>
      </c>
      <c r="AA115" s="60" t="s">
        <v>531</v>
      </c>
      <c r="AB115" s="62"/>
      <c r="AC115" s="81"/>
    </row>
    <row r="116" s="23" customFormat="1" ht="84" customHeight="1" spans="1:29">
      <c r="A116" s="48">
        <v>103</v>
      </c>
      <c r="B116" s="64"/>
      <c r="C116" s="55" t="s">
        <v>536</v>
      </c>
      <c r="D116" s="55" t="s">
        <v>527</v>
      </c>
      <c r="E116" s="55" t="s">
        <v>49</v>
      </c>
      <c r="F116" s="60" t="s">
        <v>537</v>
      </c>
      <c r="G116" s="58" t="s">
        <v>529</v>
      </c>
      <c r="H116" s="55" t="s">
        <v>530</v>
      </c>
      <c r="I116" s="56">
        <v>1</v>
      </c>
      <c r="J116" s="55">
        <v>11</v>
      </c>
      <c r="K116" s="55">
        <v>150</v>
      </c>
      <c r="L116" s="56"/>
      <c r="M116" s="56"/>
      <c r="N116" s="60"/>
      <c r="O116" s="56">
        <v>2400</v>
      </c>
      <c r="P116" s="56">
        <v>8500</v>
      </c>
      <c r="Q116" s="56">
        <v>2400</v>
      </c>
      <c r="R116" s="56">
        <v>8500</v>
      </c>
      <c r="S116" s="63">
        <v>120</v>
      </c>
      <c r="T116" s="63">
        <v>120</v>
      </c>
      <c r="U116" s="63">
        <v>120</v>
      </c>
      <c r="V116" s="99"/>
      <c r="W116" s="99"/>
      <c r="X116" s="99"/>
      <c r="Y116" s="60"/>
      <c r="Z116" s="60" t="s">
        <v>531</v>
      </c>
      <c r="AA116" s="60" t="s">
        <v>531</v>
      </c>
      <c r="AB116" s="62"/>
      <c r="AC116" s="81"/>
    </row>
    <row r="117" s="23" customFormat="1" ht="84" customHeight="1" spans="1:29">
      <c r="A117" s="48">
        <v>104</v>
      </c>
      <c r="B117" s="91"/>
      <c r="C117" s="55" t="s">
        <v>538</v>
      </c>
      <c r="D117" s="55" t="s">
        <v>539</v>
      </c>
      <c r="E117" s="55" t="s">
        <v>49</v>
      </c>
      <c r="F117" s="60" t="s">
        <v>540</v>
      </c>
      <c r="G117" s="58" t="s">
        <v>529</v>
      </c>
      <c r="H117" s="55" t="s">
        <v>541</v>
      </c>
      <c r="I117" s="56">
        <v>1</v>
      </c>
      <c r="J117" s="55">
        <v>11</v>
      </c>
      <c r="K117" s="55">
        <v>150</v>
      </c>
      <c r="L117" s="56"/>
      <c r="M117" s="56"/>
      <c r="N117" s="60"/>
      <c r="O117" s="56">
        <v>800</v>
      </c>
      <c r="P117" s="56">
        <v>2160</v>
      </c>
      <c r="Q117" s="56">
        <v>800</v>
      </c>
      <c r="R117" s="56">
        <v>2160</v>
      </c>
      <c r="S117" s="63">
        <v>60</v>
      </c>
      <c r="T117" s="63">
        <v>60</v>
      </c>
      <c r="U117" s="63">
        <v>60</v>
      </c>
      <c r="V117" s="99"/>
      <c r="W117" s="99"/>
      <c r="X117" s="99"/>
      <c r="Y117" s="60"/>
      <c r="Z117" s="60" t="s">
        <v>531</v>
      </c>
      <c r="AA117" s="60" t="s">
        <v>531</v>
      </c>
      <c r="AB117" s="62"/>
      <c r="AC117" s="81"/>
    </row>
    <row r="118" s="23" customFormat="1" ht="26" customHeight="1" spans="1:29">
      <c r="A118" s="48"/>
      <c r="B118" s="91" t="s">
        <v>542</v>
      </c>
      <c r="C118" s="53">
        <v>5</v>
      </c>
      <c r="D118" s="87"/>
      <c r="E118" s="88"/>
      <c r="F118" s="51"/>
      <c r="G118" s="50"/>
      <c r="H118" s="50"/>
      <c r="I118" s="44"/>
      <c r="J118" s="51"/>
      <c r="K118" s="51"/>
      <c r="L118" s="51"/>
      <c r="M118" s="51"/>
      <c r="N118" s="51"/>
      <c r="O118" s="56">
        <f>SUM(O119:O123)</f>
        <v>11600</v>
      </c>
      <c r="P118" s="56">
        <f t="shared" ref="P118:Y118" si="7">SUM(P119:P123)</f>
        <v>34800</v>
      </c>
      <c r="Q118" s="56">
        <f t="shared" si="7"/>
        <v>11600</v>
      </c>
      <c r="R118" s="56">
        <f t="shared" si="7"/>
        <v>34800</v>
      </c>
      <c r="S118" s="56">
        <f t="shared" si="7"/>
        <v>1511.5</v>
      </c>
      <c r="T118" s="56">
        <f t="shared" si="7"/>
        <v>1511.5</v>
      </c>
      <c r="U118" s="56">
        <f t="shared" si="7"/>
        <v>1238</v>
      </c>
      <c r="V118" s="56">
        <f t="shared" si="7"/>
        <v>273.5</v>
      </c>
      <c r="W118" s="44"/>
      <c r="X118" s="44"/>
      <c r="Y118" s="44"/>
      <c r="Z118" s="47"/>
      <c r="AA118" s="47"/>
      <c r="AB118" s="47"/>
      <c r="AC118" s="47"/>
    </row>
    <row r="119" s="27" customFormat="1" ht="163" customHeight="1" spans="1:29">
      <c r="A119" s="48">
        <v>105</v>
      </c>
      <c r="B119" s="52" t="s">
        <v>543</v>
      </c>
      <c r="C119" s="55" t="s">
        <v>544</v>
      </c>
      <c r="D119" s="55" t="s">
        <v>545</v>
      </c>
      <c r="E119" s="56" t="s">
        <v>39</v>
      </c>
      <c r="F119" s="56" t="s">
        <v>546</v>
      </c>
      <c r="G119" s="55" t="s">
        <v>547</v>
      </c>
      <c r="H119" s="55" t="s">
        <v>548</v>
      </c>
      <c r="I119" s="56">
        <v>1</v>
      </c>
      <c r="J119" s="55" t="s">
        <v>549</v>
      </c>
      <c r="K119" s="55" t="s">
        <v>550</v>
      </c>
      <c r="L119" s="56" t="s">
        <v>44</v>
      </c>
      <c r="M119" s="56" t="s">
        <v>551</v>
      </c>
      <c r="N119" s="56" t="s">
        <v>551</v>
      </c>
      <c r="O119" s="56">
        <v>7600</v>
      </c>
      <c r="P119" s="56">
        <v>22800</v>
      </c>
      <c r="Q119" s="56">
        <v>7600</v>
      </c>
      <c r="R119" s="56">
        <v>22800</v>
      </c>
      <c r="S119" s="63">
        <v>380</v>
      </c>
      <c r="T119" s="63">
        <v>380</v>
      </c>
      <c r="U119" s="63">
        <v>380</v>
      </c>
      <c r="V119" s="63"/>
      <c r="W119" s="63"/>
      <c r="X119" s="63"/>
      <c r="Y119" s="56"/>
      <c r="Z119" s="56" t="s">
        <v>552</v>
      </c>
      <c r="AA119" s="56" t="s">
        <v>552</v>
      </c>
      <c r="AB119" s="81"/>
      <c r="AC119" s="81"/>
    </row>
    <row r="120" s="27" customFormat="1" ht="163" customHeight="1" spans="1:29">
      <c r="A120" s="48">
        <v>106</v>
      </c>
      <c r="B120" s="52"/>
      <c r="C120" s="55" t="s">
        <v>553</v>
      </c>
      <c r="D120" s="55" t="s">
        <v>554</v>
      </c>
      <c r="E120" s="56" t="s">
        <v>39</v>
      </c>
      <c r="F120" s="56" t="s">
        <v>546</v>
      </c>
      <c r="G120" s="55" t="s">
        <v>555</v>
      </c>
      <c r="H120" s="55" t="s">
        <v>556</v>
      </c>
      <c r="I120" s="56">
        <v>1</v>
      </c>
      <c r="J120" s="55" t="s">
        <v>549</v>
      </c>
      <c r="K120" s="55" t="s">
        <v>550</v>
      </c>
      <c r="L120" s="56" t="s">
        <v>44</v>
      </c>
      <c r="M120" s="56" t="s">
        <v>551</v>
      </c>
      <c r="N120" s="56" t="s">
        <v>551</v>
      </c>
      <c r="O120" s="56">
        <v>2450</v>
      </c>
      <c r="P120" s="56">
        <v>7350</v>
      </c>
      <c r="Q120" s="56">
        <v>2450</v>
      </c>
      <c r="R120" s="56">
        <v>7350</v>
      </c>
      <c r="S120" s="63">
        <v>73.5</v>
      </c>
      <c r="T120" s="63">
        <v>73.5</v>
      </c>
      <c r="U120" s="63"/>
      <c r="V120" s="63">
        <v>73.5</v>
      </c>
      <c r="W120" s="63"/>
      <c r="X120" s="63"/>
      <c r="Y120" s="56"/>
      <c r="Z120" s="56" t="s">
        <v>552</v>
      </c>
      <c r="AA120" s="56" t="s">
        <v>552</v>
      </c>
      <c r="AB120" s="81"/>
      <c r="AC120" s="81"/>
    </row>
    <row r="121" s="27" customFormat="1" ht="163" customHeight="1" spans="1:29">
      <c r="A121" s="48">
        <v>107</v>
      </c>
      <c r="B121" s="52"/>
      <c r="C121" s="55" t="s">
        <v>557</v>
      </c>
      <c r="D121" s="55" t="s">
        <v>558</v>
      </c>
      <c r="E121" s="56" t="s">
        <v>39</v>
      </c>
      <c r="F121" s="56" t="s">
        <v>546</v>
      </c>
      <c r="G121" s="55" t="s">
        <v>559</v>
      </c>
      <c r="H121" s="55" t="s">
        <v>560</v>
      </c>
      <c r="I121" s="56">
        <v>1</v>
      </c>
      <c r="J121" s="55" t="s">
        <v>561</v>
      </c>
      <c r="K121" s="55" t="s">
        <v>562</v>
      </c>
      <c r="L121" s="56" t="s">
        <v>551</v>
      </c>
      <c r="M121" s="56" t="s">
        <v>551</v>
      </c>
      <c r="N121" s="56" t="s">
        <v>551</v>
      </c>
      <c r="O121" s="56">
        <v>200</v>
      </c>
      <c r="P121" s="56">
        <v>600</v>
      </c>
      <c r="Q121" s="56">
        <v>200</v>
      </c>
      <c r="R121" s="56">
        <v>600</v>
      </c>
      <c r="S121" s="63">
        <v>40</v>
      </c>
      <c r="T121" s="63">
        <v>40</v>
      </c>
      <c r="U121" s="63">
        <v>40</v>
      </c>
      <c r="V121" s="63"/>
      <c r="W121" s="63"/>
      <c r="X121" s="63"/>
      <c r="Y121" s="56"/>
      <c r="Z121" s="56" t="s">
        <v>552</v>
      </c>
      <c r="AA121" s="56" t="s">
        <v>552</v>
      </c>
      <c r="AB121" s="81"/>
      <c r="AC121" s="81"/>
    </row>
    <row r="122" s="27" customFormat="1" ht="177" customHeight="1" spans="1:29">
      <c r="A122" s="48">
        <v>108</v>
      </c>
      <c r="B122" s="52" t="s">
        <v>563</v>
      </c>
      <c r="C122" s="55" t="s">
        <v>564</v>
      </c>
      <c r="D122" s="55" t="s">
        <v>565</v>
      </c>
      <c r="E122" s="56" t="s">
        <v>49</v>
      </c>
      <c r="F122" s="56" t="s">
        <v>546</v>
      </c>
      <c r="G122" s="55" t="s">
        <v>566</v>
      </c>
      <c r="H122" s="55" t="s">
        <v>567</v>
      </c>
      <c r="I122" s="56">
        <v>1</v>
      </c>
      <c r="J122" s="55" t="s">
        <v>561</v>
      </c>
      <c r="K122" s="55" t="s">
        <v>562</v>
      </c>
      <c r="L122" s="56" t="s">
        <v>551</v>
      </c>
      <c r="M122" s="56" t="s">
        <v>551</v>
      </c>
      <c r="N122" s="56" t="s">
        <v>551</v>
      </c>
      <c r="O122" s="56">
        <v>50</v>
      </c>
      <c r="P122" s="56">
        <v>150</v>
      </c>
      <c r="Q122" s="56">
        <v>50</v>
      </c>
      <c r="R122" s="56">
        <v>150</v>
      </c>
      <c r="S122" s="63">
        <v>18</v>
      </c>
      <c r="T122" s="63">
        <v>18</v>
      </c>
      <c r="U122" s="63">
        <v>18</v>
      </c>
      <c r="V122" s="63"/>
      <c r="W122" s="63"/>
      <c r="X122" s="63"/>
      <c r="Y122" s="56"/>
      <c r="Z122" s="56" t="s">
        <v>552</v>
      </c>
      <c r="AA122" s="56" t="s">
        <v>552</v>
      </c>
      <c r="AB122" s="81"/>
      <c r="AC122" s="81"/>
    </row>
    <row r="123" s="27" customFormat="1" ht="149" customHeight="1" spans="1:29">
      <c r="A123" s="48">
        <v>109</v>
      </c>
      <c r="B123" s="52" t="s">
        <v>568</v>
      </c>
      <c r="C123" s="55" t="s">
        <v>569</v>
      </c>
      <c r="D123" s="55" t="s">
        <v>570</v>
      </c>
      <c r="E123" s="56" t="s">
        <v>39</v>
      </c>
      <c r="F123" s="56" t="s">
        <v>546</v>
      </c>
      <c r="G123" s="55" t="s">
        <v>571</v>
      </c>
      <c r="H123" s="55" t="s">
        <v>572</v>
      </c>
      <c r="I123" s="56">
        <v>1</v>
      </c>
      <c r="J123" s="55" t="s">
        <v>549</v>
      </c>
      <c r="K123" s="55" t="s">
        <v>550</v>
      </c>
      <c r="L123" s="56" t="s">
        <v>44</v>
      </c>
      <c r="M123" s="56" t="s">
        <v>551</v>
      </c>
      <c r="N123" s="56" t="s">
        <v>551</v>
      </c>
      <c r="O123" s="56">
        <v>1300</v>
      </c>
      <c r="P123" s="56">
        <v>3900</v>
      </c>
      <c r="Q123" s="56">
        <v>1300</v>
      </c>
      <c r="R123" s="56">
        <v>3900</v>
      </c>
      <c r="S123" s="63">
        <v>1000</v>
      </c>
      <c r="T123" s="63">
        <v>1000</v>
      </c>
      <c r="U123" s="63">
        <v>800</v>
      </c>
      <c r="V123" s="63">
        <v>200</v>
      </c>
      <c r="W123" s="63"/>
      <c r="X123" s="63"/>
      <c r="Y123" s="56"/>
      <c r="Z123" s="56" t="s">
        <v>552</v>
      </c>
      <c r="AA123" s="56" t="s">
        <v>552</v>
      </c>
      <c r="AB123" s="81"/>
      <c r="AC123" s="81"/>
    </row>
    <row r="124" s="28" customFormat="1" ht="32" customHeight="1" spans="1:29">
      <c r="A124" s="48"/>
      <c r="B124" s="91" t="s">
        <v>573</v>
      </c>
      <c r="C124" s="92">
        <f>C125+C147+C149</f>
        <v>23</v>
      </c>
      <c r="D124" s="93"/>
      <c r="E124" s="93"/>
      <c r="F124" s="81"/>
      <c r="G124" s="93"/>
      <c r="H124" s="93"/>
      <c r="I124" s="48"/>
      <c r="J124" s="48"/>
      <c r="K124" s="48"/>
      <c r="L124" s="48"/>
      <c r="M124" s="48"/>
      <c r="N124" s="81"/>
      <c r="O124" s="56">
        <f>O125+O147+O149</f>
        <v>26736</v>
      </c>
      <c r="P124" s="56">
        <f t="shared" ref="P124:Z124" si="8">P125+P147+P149</f>
        <v>73803</v>
      </c>
      <c r="Q124" s="56">
        <f t="shared" si="8"/>
        <v>83767</v>
      </c>
      <c r="R124" s="56">
        <f t="shared" si="8"/>
        <v>268551</v>
      </c>
      <c r="S124" s="56">
        <f t="shared" si="8"/>
        <v>5548.31</v>
      </c>
      <c r="T124" s="56">
        <f t="shared" si="8"/>
        <v>5548.31</v>
      </c>
      <c r="U124" s="56">
        <f t="shared" si="8"/>
        <v>525</v>
      </c>
      <c r="V124" s="56">
        <f t="shared" si="8"/>
        <v>1967.3</v>
      </c>
      <c r="W124" s="56"/>
      <c r="X124" s="56">
        <f t="shared" si="8"/>
        <v>2000</v>
      </c>
      <c r="Y124" s="56">
        <f t="shared" si="8"/>
        <v>1056.01</v>
      </c>
      <c r="Z124" s="56"/>
      <c r="AA124" s="81"/>
      <c r="AB124" s="81"/>
      <c r="AC124" s="81"/>
    </row>
    <row r="125" s="28" customFormat="1" ht="60" customHeight="1" spans="1:29">
      <c r="A125" s="48"/>
      <c r="B125" s="52" t="s">
        <v>574</v>
      </c>
      <c r="C125" s="53">
        <v>21</v>
      </c>
      <c r="D125" s="93"/>
      <c r="E125" s="93"/>
      <c r="F125" s="81"/>
      <c r="G125" s="93"/>
      <c r="H125" s="93"/>
      <c r="I125" s="48"/>
      <c r="J125" s="48"/>
      <c r="K125" s="48"/>
      <c r="L125" s="48"/>
      <c r="M125" s="48"/>
      <c r="N125" s="81"/>
      <c r="O125" s="56">
        <f>O126+O127+O128+O129+O130+O131+O132+O133+O134+O135+O136+O137+O138+O139+O140+O141+O142+O143+O144+O145+O146</f>
        <v>17849</v>
      </c>
      <c r="P125" s="56">
        <f t="shared" ref="P125:Y125" si="9">P126+P127+P128+P129+P130+P131+P132+P133+P134+P135+P136+P137+P138+P139+P140+P141+P142+P143+P144+P145+P146</f>
        <v>49243</v>
      </c>
      <c r="Q125" s="56">
        <f t="shared" si="9"/>
        <v>56323</v>
      </c>
      <c r="R125" s="56">
        <f t="shared" si="9"/>
        <v>183975</v>
      </c>
      <c r="S125" s="56">
        <f t="shared" si="9"/>
        <v>2573.31</v>
      </c>
      <c r="T125" s="56">
        <f t="shared" si="9"/>
        <v>2573.31</v>
      </c>
      <c r="U125" s="56"/>
      <c r="V125" s="56">
        <f t="shared" si="9"/>
        <v>1517.3</v>
      </c>
      <c r="W125" s="56"/>
      <c r="X125" s="56"/>
      <c r="Y125" s="56">
        <f t="shared" si="9"/>
        <v>1056.01</v>
      </c>
      <c r="Z125" s="81"/>
      <c r="AA125" s="81"/>
      <c r="AB125" s="81"/>
      <c r="AC125" s="81"/>
    </row>
    <row r="126" s="29" customFormat="1" ht="73" customHeight="1" spans="1:29">
      <c r="A126" s="48">
        <v>110</v>
      </c>
      <c r="B126" s="94"/>
      <c r="C126" s="90" t="s">
        <v>575</v>
      </c>
      <c r="D126" s="90" t="s">
        <v>576</v>
      </c>
      <c r="E126" s="59" t="s">
        <v>49</v>
      </c>
      <c r="F126" s="56" t="s">
        <v>577</v>
      </c>
      <c r="G126" s="55" t="s">
        <v>578</v>
      </c>
      <c r="H126" s="90" t="s">
        <v>579</v>
      </c>
      <c r="I126" s="59">
        <v>1</v>
      </c>
      <c r="J126" s="57" t="s">
        <v>580</v>
      </c>
      <c r="K126" s="62" t="s">
        <v>581</v>
      </c>
      <c r="L126" s="59" t="s">
        <v>45</v>
      </c>
      <c r="M126" s="59" t="s">
        <v>45</v>
      </c>
      <c r="N126" s="59" t="s">
        <v>45</v>
      </c>
      <c r="O126" s="95">
        <v>14264</v>
      </c>
      <c r="P126" s="95">
        <v>38711</v>
      </c>
      <c r="Q126" s="59">
        <v>44972</v>
      </c>
      <c r="R126" s="59">
        <v>143696</v>
      </c>
      <c r="S126" s="100">
        <v>126</v>
      </c>
      <c r="T126" s="100">
        <v>126</v>
      </c>
      <c r="U126" s="101"/>
      <c r="V126" s="100">
        <v>126</v>
      </c>
      <c r="W126" s="101"/>
      <c r="X126" s="101"/>
      <c r="Y126" s="62"/>
      <c r="Z126" s="62" t="s">
        <v>582</v>
      </c>
      <c r="AA126" s="62" t="s">
        <v>582</v>
      </c>
      <c r="AB126" s="81"/>
      <c r="AC126" s="81"/>
    </row>
    <row r="127" s="29" customFormat="1" ht="45" customHeight="1" spans="1:29">
      <c r="A127" s="48">
        <v>111</v>
      </c>
      <c r="B127" s="52"/>
      <c r="C127" s="90" t="s">
        <v>583</v>
      </c>
      <c r="D127" s="90" t="s">
        <v>584</v>
      </c>
      <c r="E127" s="59" t="s">
        <v>49</v>
      </c>
      <c r="F127" s="56" t="s">
        <v>577</v>
      </c>
      <c r="G127" s="55" t="s">
        <v>585</v>
      </c>
      <c r="H127" s="90" t="s">
        <v>586</v>
      </c>
      <c r="I127" s="59">
        <v>1</v>
      </c>
      <c r="J127" s="57" t="s">
        <v>580</v>
      </c>
      <c r="K127" s="62" t="s">
        <v>581</v>
      </c>
      <c r="L127" s="59" t="s">
        <v>45</v>
      </c>
      <c r="M127" s="59" t="s">
        <v>45</v>
      </c>
      <c r="N127" s="59" t="s">
        <v>45</v>
      </c>
      <c r="O127" s="95">
        <v>349</v>
      </c>
      <c r="P127" s="95">
        <v>1221</v>
      </c>
      <c r="Q127" s="59">
        <v>1165</v>
      </c>
      <c r="R127" s="59">
        <v>4078</v>
      </c>
      <c r="S127" s="100">
        <v>36</v>
      </c>
      <c r="T127" s="100">
        <v>36</v>
      </c>
      <c r="U127" s="101"/>
      <c r="V127" s="100">
        <v>36</v>
      </c>
      <c r="W127" s="101"/>
      <c r="X127" s="101"/>
      <c r="Y127" s="62"/>
      <c r="Z127" s="62" t="s">
        <v>582</v>
      </c>
      <c r="AA127" s="62" t="s">
        <v>582</v>
      </c>
      <c r="AB127" s="81"/>
      <c r="AC127" s="81"/>
    </row>
    <row r="128" s="29" customFormat="1" ht="59" customHeight="1" spans="1:29">
      <c r="A128" s="48">
        <v>112</v>
      </c>
      <c r="B128" s="52"/>
      <c r="C128" s="90" t="s">
        <v>587</v>
      </c>
      <c r="D128" s="90" t="s">
        <v>588</v>
      </c>
      <c r="E128" s="59" t="s">
        <v>49</v>
      </c>
      <c r="F128" s="56" t="s">
        <v>577</v>
      </c>
      <c r="G128" s="55" t="s">
        <v>589</v>
      </c>
      <c r="H128" s="90" t="s">
        <v>590</v>
      </c>
      <c r="I128" s="59">
        <v>1</v>
      </c>
      <c r="J128" s="57" t="s">
        <v>591</v>
      </c>
      <c r="K128" s="62"/>
      <c r="L128" s="59" t="s">
        <v>45</v>
      </c>
      <c r="M128" s="59" t="s">
        <v>45</v>
      </c>
      <c r="N128" s="59" t="s">
        <v>45</v>
      </c>
      <c r="O128" s="95">
        <v>356</v>
      </c>
      <c r="P128" s="95">
        <v>986</v>
      </c>
      <c r="Q128" s="59">
        <v>2480</v>
      </c>
      <c r="R128" s="59">
        <v>10200</v>
      </c>
      <c r="S128" s="100">
        <v>153</v>
      </c>
      <c r="T128" s="100">
        <v>153</v>
      </c>
      <c r="U128" s="101"/>
      <c r="V128" s="100">
        <v>153</v>
      </c>
      <c r="W128" s="101"/>
      <c r="X128" s="101"/>
      <c r="Y128" s="62"/>
      <c r="Z128" s="62" t="s">
        <v>582</v>
      </c>
      <c r="AA128" s="62" t="s">
        <v>582</v>
      </c>
      <c r="AB128" s="81"/>
      <c r="AC128" s="81"/>
    </row>
    <row r="129" s="29" customFormat="1" ht="103" customHeight="1" spans="1:29">
      <c r="A129" s="48">
        <v>113</v>
      </c>
      <c r="B129" s="52"/>
      <c r="C129" s="90" t="s">
        <v>592</v>
      </c>
      <c r="D129" s="58" t="s">
        <v>593</v>
      </c>
      <c r="E129" s="59" t="s">
        <v>49</v>
      </c>
      <c r="F129" s="56" t="s">
        <v>577</v>
      </c>
      <c r="G129" s="55" t="s">
        <v>594</v>
      </c>
      <c r="H129" s="55" t="s">
        <v>595</v>
      </c>
      <c r="I129" s="59">
        <v>1</v>
      </c>
      <c r="J129" s="95" t="s">
        <v>36</v>
      </c>
      <c r="K129" s="62"/>
      <c r="L129" s="59" t="s">
        <v>45</v>
      </c>
      <c r="M129" s="59" t="s">
        <v>45</v>
      </c>
      <c r="N129" s="59" t="s">
        <v>45</v>
      </c>
      <c r="O129" s="95">
        <v>103</v>
      </c>
      <c r="P129" s="95">
        <v>274</v>
      </c>
      <c r="Q129" s="59">
        <v>425</v>
      </c>
      <c r="R129" s="59">
        <v>1211</v>
      </c>
      <c r="S129" s="100">
        <v>78</v>
      </c>
      <c r="T129" s="100">
        <v>78</v>
      </c>
      <c r="U129" s="101"/>
      <c r="V129" s="100">
        <v>78</v>
      </c>
      <c r="W129" s="101"/>
      <c r="X129" s="101"/>
      <c r="Y129" s="62"/>
      <c r="Z129" s="62" t="s">
        <v>582</v>
      </c>
      <c r="AA129" s="62" t="s">
        <v>582</v>
      </c>
      <c r="AB129" s="81"/>
      <c r="AC129" s="81"/>
    </row>
    <row r="130" s="29" customFormat="1" ht="141" customHeight="1" spans="1:29">
      <c r="A130" s="48">
        <v>114</v>
      </c>
      <c r="B130" s="52"/>
      <c r="C130" s="90" t="s">
        <v>596</v>
      </c>
      <c r="D130" s="58" t="s">
        <v>597</v>
      </c>
      <c r="E130" s="59" t="s">
        <v>49</v>
      </c>
      <c r="F130" s="56" t="s">
        <v>577</v>
      </c>
      <c r="G130" s="55" t="s">
        <v>598</v>
      </c>
      <c r="H130" s="55" t="s">
        <v>595</v>
      </c>
      <c r="I130" s="59">
        <v>1</v>
      </c>
      <c r="J130" s="95" t="s">
        <v>112</v>
      </c>
      <c r="K130" s="62"/>
      <c r="L130" s="59" t="s">
        <v>45</v>
      </c>
      <c r="M130" s="59" t="s">
        <v>45</v>
      </c>
      <c r="N130" s="59" t="s">
        <v>45</v>
      </c>
      <c r="O130" s="95">
        <v>51</v>
      </c>
      <c r="P130" s="95">
        <v>121</v>
      </c>
      <c r="Q130" s="59">
        <v>128</v>
      </c>
      <c r="R130" s="59">
        <v>439</v>
      </c>
      <c r="S130" s="100">
        <v>49</v>
      </c>
      <c r="T130" s="100">
        <v>49</v>
      </c>
      <c r="U130" s="101"/>
      <c r="V130" s="100">
        <v>49</v>
      </c>
      <c r="W130" s="101"/>
      <c r="X130" s="101"/>
      <c r="Y130" s="62"/>
      <c r="Z130" s="62" t="s">
        <v>582</v>
      </c>
      <c r="AA130" s="62" t="s">
        <v>582</v>
      </c>
      <c r="AB130" s="81"/>
      <c r="AC130" s="81"/>
    </row>
    <row r="131" s="29" customFormat="1" ht="91" customHeight="1" spans="1:29">
      <c r="A131" s="48">
        <v>115</v>
      </c>
      <c r="B131" s="52"/>
      <c r="C131" s="90" t="s">
        <v>599</v>
      </c>
      <c r="D131" s="58" t="s">
        <v>600</v>
      </c>
      <c r="E131" s="59" t="s">
        <v>49</v>
      </c>
      <c r="F131" s="56" t="s">
        <v>577</v>
      </c>
      <c r="G131" s="55" t="s">
        <v>601</v>
      </c>
      <c r="H131" s="55" t="s">
        <v>595</v>
      </c>
      <c r="I131" s="59">
        <v>1</v>
      </c>
      <c r="J131" s="95" t="s">
        <v>177</v>
      </c>
      <c r="K131" s="62"/>
      <c r="L131" s="59" t="s">
        <v>45</v>
      </c>
      <c r="M131" s="59" t="s">
        <v>45</v>
      </c>
      <c r="N131" s="59" t="s">
        <v>45</v>
      </c>
      <c r="O131" s="95">
        <v>188</v>
      </c>
      <c r="P131" s="95">
        <v>534</v>
      </c>
      <c r="Q131" s="59">
        <v>423</v>
      </c>
      <c r="R131" s="59">
        <v>1417</v>
      </c>
      <c r="S131" s="100">
        <v>87.5</v>
      </c>
      <c r="T131" s="100">
        <v>87.5</v>
      </c>
      <c r="U131" s="101"/>
      <c r="V131" s="100">
        <v>87.5</v>
      </c>
      <c r="W131" s="101"/>
      <c r="X131" s="101"/>
      <c r="Y131" s="62"/>
      <c r="Z131" s="62" t="s">
        <v>582</v>
      </c>
      <c r="AA131" s="62" t="s">
        <v>582</v>
      </c>
      <c r="AB131" s="81"/>
      <c r="AC131" s="81"/>
    </row>
    <row r="132" s="29" customFormat="1" ht="110" customHeight="1" spans="1:29">
      <c r="A132" s="48">
        <v>116</v>
      </c>
      <c r="B132" s="52"/>
      <c r="C132" s="90" t="s">
        <v>602</v>
      </c>
      <c r="D132" s="58" t="s">
        <v>603</v>
      </c>
      <c r="E132" s="59" t="s">
        <v>49</v>
      </c>
      <c r="F132" s="56" t="s">
        <v>577</v>
      </c>
      <c r="G132" s="55" t="s">
        <v>604</v>
      </c>
      <c r="H132" s="55" t="s">
        <v>595</v>
      </c>
      <c r="I132" s="59">
        <v>1</v>
      </c>
      <c r="J132" s="95" t="s">
        <v>139</v>
      </c>
      <c r="K132" s="62"/>
      <c r="L132" s="59" t="s">
        <v>45</v>
      </c>
      <c r="M132" s="59" t="s">
        <v>45</v>
      </c>
      <c r="N132" s="59" t="s">
        <v>45</v>
      </c>
      <c r="O132" s="56">
        <v>109</v>
      </c>
      <c r="P132" s="56">
        <v>338</v>
      </c>
      <c r="Q132" s="59">
        <v>254</v>
      </c>
      <c r="R132" s="59">
        <v>884</v>
      </c>
      <c r="S132" s="100">
        <v>75</v>
      </c>
      <c r="T132" s="100">
        <v>75</v>
      </c>
      <c r="U132" s="101"/>
      <c r="V132" s="100">
        <v>75</v>
      </c>
      <c r="W132" s="101"/>
      <c r="X132" s="101"/>
      <c r="Y132" s="62"/>
      <c r="Z132" s="62" t="s">
        <v>582</v>
      </c>
      <c r="AA132" s="62" t="s">
        <v>582</v>
      </c>
      <c r="AB132" s="81"/>
      <c r="AC132" s="81"/>
    </row>
    <row r="133" s="29" customFormat="1" ht="69" customHeight="1" spans="1:29">
      <c r="A133" s="48">
        <v>117</v>
      </c>
      <c r="B133" s="52"/>
      <c r="C133" s="90" t="s">
        <v>605</v>
      </c>
      <c r="D133" s="58" t="s">
        <v>606</v>
      </c>
      <c r="E133" s="59" t="s">
        <v>49</v>
      </c>
      <c r="F133" s="56" t="s">
        <v>577</v>
      </c>
      <c r="G133" s="55" t="s">
        <v>607</v>
      </c>
      <c r="H133" s="55" t="s">
        <v>595</v>
      </c>
      <c r="I133" s="59">
        <v>1</v>
      </c>
      <c r="J133" s="56" t="s">
        <v>330</v>
      </c>
      <c r="K133" s="62"/>
      <c r="L133" s="59" t="s">
        <v>45</v>
      </c>
      <c r="M133" s="59" t="s">
        <v>45</v>
      </c>
      <c r="N133" s="59" t="s">
        <v>45</v>
      </c>
      <c r="O133" s="109">
        <v>35</v>
      </c>
      <c r="P133" s="109">
        <v>122</v>
      </c>
      <c r="Q133" s="59">
        <v>82</v>
      </c>
      <c r="R133" s="59">
        <v>284</v>
      </c>
      <c r="S133" s="100">
        <v>39.5</v>
      </c>
      <c r="T133" s="100">
        <v>39.5</v>
      </c>
      <c r="U133" s="101"/>
      <c r="V133" s="100">
        <v>39.5</v>
      </c>
      <c r="W133" s="101"/>
      <c r="X133" s="101"/>
      <c r="Y133" s="62"/>
      <c r="Z133" s="62" t="s">
        <v>582</v>
      </c>
      <c r="AA133" s="62" t="s">
        <v>582</v>
      </c>
      <c r="AB133" s="81"/>
      <c r="AC133" s="81"/>
    </row>
    <row r="134" s="29" customFormat="1" ht="75" customHeight="1" spans="1:29">
      <c r="A134" s="48">
        <v>118</v>
      </c>
      <c r="B134" s="52"/>
      <c r="C134" s="90" t="s">
        <v>608</v>
      </c>
      <c r="D134" s="58" t="s">
        <v>609</v>
      </c>
      <c r="E134" s="59" t="s">
        <v>49</v>
      </c>
      <c r="F134" s="56" t="s">
        <v>577</v>
      </c>
      <c r="G134" s="55" t="s">
        <v>610</v>
      </c>
      <c r="H134" s="55" t="s">
        <v>595</v>
      </c>
      <c r="I134" s="59">
        <v>1</v>
      </c>
      <c r="J134" s="56" t="s">
        <v>70</v>
      </c>
      <c r="K134" s="62"/>
      <c r="L134" s="59" t="s">
        <v>45</v>
      </c>
      <c r="M134" s="59" t="s">
        <v>45</v>
      </c>
      <c r="N134" s="59" t="s">
        <v>45</v>
      </c>
      <c r="O134" s="109">
        <v>42</v>
      </c>
      <c r="P134" s="109">
        <v>107</v>
      </c>
      <c r="Q134" s="59">
        <v>133</v>
      </c>
      <c r="R134" s="59">
        <v>292</v>
      </c>
      <c r="S134" s="100">
        <v>41</v>
      </c>
      <c r="T134" s="100">
        <v>41</v>
      </c>
      <c r="U134" s="101"/>
      <c r="V134" s="100">
        <v>41</v>
      </c>
      <c r="W134" s="101"/>
      <c r="X134" s="101"/>
      <c r="Y134" s="62"/>
      <c r="Z134" s="62" t="s">
        <v>582</v>
      </c>
      <c r="AA134" s="62" t="s">
        <v>582</v>
      </c>
      <c r="AB134" s="81"/>
      <c r="AC134" s="81"/>
    </row>
    <row r="135" s="29" customFormat="1" ht="106" customHeight="1" spans="1:29">
      <c r="A135" s="48">
        <v>119</v>
      </c>
      <c r="B135" s="52"/>
      <c r="C135" s="90" t="s">
        <v>611</v>
      </c>
      <c r="D135" s="58" t="s">
        <v>612</v>
      </c>
      <c r="E135" s="59" t="s">
        <v>49</v>
      </c>
      <c r="F135" s="56" t="s">
        <v>577</v>
      </c>
      <c r="G135" s="55" t="s">
        <v>613</v>
      </c>
      <c r="H135" s="55" t="s">
        <v>595</v>
      </c>
      <c r="I135" s="59">
        <v>1</v>
      </c>
      <c r="J135" s="56" t="s">
        <v>90</v>
      </c>
      <c r="K135" s="62"/>
      <c r="L135" s="59" t="s">
        <v>45</v>
      </c>
      <c r="M135" s="59" t="s">
        <v>45</v>
      </c>
      <c r="N135" s="59" t="s">
        <v>45</v>
      </c>
      <c r="O135" s="83">
        <v>73</v>
      </c>
      <c r="P135" s="83">
        <v>158</v>
      </c>
      <c r="Q135" s="59">
        <v>331</v>
      </c>
      <c r="R135" s="59">
        <v>1027</v>
      </c>
      <c r="S135" s="100">
        <v>45</v>
      </c>
      <c r="T135" s="100">
        <v>45</v>
      </c>
      <c r="U135" s="101"/>
      <c r="V135" s="100">
        <v>45</v>
      </c>
      <c r="W135" s="101"/>
      <c r="X135" s="101"/>
      <c r="Y135" s="62"/>
      <c r="Z135" s="62" t="s">
        <v>582</v>
      </c>
      <c r="AA135" s="62" t="s">
        <v>582</v>
      </c>
      <c r="AB135" s="81"/>
      <c r="AC135" s="81"/>
    </row>
    <row r="136" s="29" customFormat="1" ht="113" customHeight="1" spans="1:29">
      <c r="A136" s="48">
        <v>120</v>
      </c>
      <c r="B136" s="52"/>
      <c r="C136" s="90" t="s">
        <v>614</v>
      </c>
      <c r="D136" s="58" t="s">
        <v>615</v>
      </c>
      <c r="E136" s="59" t="s">
        <v>49</v>
      </c>
      <c r="F136" s="56" t="s">
        <v>577</v>
      </c>
      <c r="G136" s="55" t="s">
        <v>616</v>
      </c>
      <c r="H136" s="55" t="s">
        <v>595</v>
      </c>
      <c r="I136" s="59">
        <v>1</v>
      </c>
      <c r="J136" s="68" t="s">
        <v>239</v>
      </c>
      <c r="K136" s="62"/>
      <c r="L136" s="59" t="s">
        <v>45</v>
      </c>
      <c r="M136" s="59" t="s">
        <v>45</v>
      </c>
      <c r="N136" s="59" t="s">
        <v>45</v>
      </c>
      <c r="O136" s="97">
        <v>60</v>
      </c>
      <c r="P136" s="97">
        <v>173</v>
      </c>
      <c r="Q136" s="59">
        <v>261</v>
      </c>
      <c r="R136" s="59">
        <v>929</v>
      </c>
      <c r="S136" s="100">
        <v>64.5</v>
      </c>
      <c r="T136" s="100">
        <v>64.5</v>
      </c>
      <c r="U136" s="101"/>
      <c r="V136" s="100">
        <v>64.5</v>
      </c>
      <c r="W136" s="101"/>
      <c r="X136" s="101"/>
      <c r="Y136" s="62"/>
      <c r="Z136" s="62" t="s">
        <v>582</v>
      </c>
      <c r="AA136" s="62" t="s">
        <v>582</v>
      </c>
      <c r="AB136" s="81"/>
      <c r="AC136" s="81"/>
    </row>
    <row r="137" s="29" customFormat="1" ht="90" customHeight="1" spans="1:29">
      <c r="A137" s="48">
        <v>121</v>
      </c>
      <c r="B137" s="52"/>
      <c r="C137" s="90" t="s">
        <v>617</v>
      </c>
      <c r="D137" s="58" t="s">
        <v>618</v>
      </c>
      <c r="E137" s="59" t="s">
        <v>49</v>
      </c>
      <c r="F137" s="56" t="s">
        <v>577</v>
      </c>
      <c r="G137" s="55" t="s">
        <v>619</v>
      </c>
      <c r="H137" s="55" t="s">
        <v>595</v>
      </c>
      <c r="I137" s="59">
        <v>1</v>
      </c>
      <c r="J137" s="59" t="s">
        <v>283</v>
      </c>
      <c r="K137" s="62"/>
      <c r="L137" s="59" t="s">
        <v>45</v>
      </c>
      <c r="M137" s="59" t="s">
        <v>45</v>
      </c>
      <c r="N137" s="59" t="s">
        <v>45</v>
      </c>
      <c r="O137" s="59">
        <v>73</v>
      </c>
      <c r="P137" s="59">
        <v>141</v>
      </c>
      <c r="Q137" s="59">
        <v>190</v>
      </c>
      <c r="R137" s="59">
        <v>566</v>
      </c>
      <c r="S137" s="100">
        <v>21</v>
      </c>
      <c r="T137" s="100">
        <v>21</v>
      </c>
      <c r="U137" s="101"/>
      <c r="V137" s="100">
        <v>21</v>
      </c>
      <c r="W137" s="101"/>
      <c r="X137" s="101"/>
      <c r="Y137" s="62"/>
      <c r="Z137" s="62" t="s">
        <v>582</v>
      </c>
      <c r="AA137" s="62" t="s">
        <v>582</v>
      </c>
      <c r="AB137" s="81"/>
      <c r="AC137" s="81"/>
    </row>
    <row r="138" s="29" customFormat="1" ht="151" customHeight="1" spans="1:29">
      <c r="A138" s="48">
        <v>122</v>
      </c>
      <c r="B138" s="52"/>
      <c r="C138" s="90" t="s">
        <v>620</v>
      </c>
      <c r="D138" s="58" t="s">
        <v>621</v>
      </c>
      <c r="E138" s="59" t="s">
        <v>49</v>
      </c>
      <c r="F138" s="56" t="s">
        <v>577</v>
      </c>
      <c r="G138" s="55" t="s">
        <v>622</v>
      </c>
      <c r="H138" s="55" t="s">
        <v>595</v>
      </c>
      <c r="I138" s="59">
        <v>1</v>
      </c>
      <c r="J138" s="57" t="s">
        <v>223</v>
      </c>
      <c r="K138" s="62"/>
      <c r="L138" s="59" t="s">
        <v>45</v>
      </c>
      <c r="M138" s="59" t="s">
        <v>45</v>
      </c>
      <c r="N138" s="59" t="s">
        <v>45</v>
      </c>
      <c r="O138" s="59">
        <v>112</v>
      </c>
      <c r="P138" s="59">
        <v>278</v>
      </c>
      <c r="Q138" s="59">
        <v>309</v>
      </c>
      <c r="R138" s="59">
        <v>1074</v>
      </c>
      <c r="S138" s="100">
        <v>55.5</v>
      </c>
      <c r="T138" s="100">
        <v>55.5</v>
      </c>
      <c r="U138" s="101"/>
      <c r="V138" s="100">
        <v>55.5</v>
      </c>
      <c r="W138" s="101"/>
      <c r="X138" s="101"/>
      <c r="Y138" s="62"/>
      <c r="Z138" s="62" t="s">
        <v>582</v>
      </c>
      <c r="AA138" s="62" t="s">
        <v>582</v>
      </c>
      <c r="AB138" s="81"/>
      <c r="AC138" s="81"/>
    </row>
    <row r="139" s="29" customFormat="1" ht="158" customHeight="1" spans="1:29">
      <c r="A139" s="48">
        <v>123</v>
      </c>
      <c r="B139" s="52"/>
      <c r="C139" s="90" t="s">
        <v>623</v>
      </c>
      <c r="D139" s="58" t="s">
        <v>624</v>
      </c>
      <c r="E139" s="59" t="s">
        <v>49</v>
      </c>
      <c r="F139" s="56" t="s">
        <v>577</v>
      </c>
      <c r="G139" s="55" t="s">
        <v>625</v>
      </c>
      <c r="H139" s="55" t="s">
        <v>595</v>
      </c>
      <c r="I139" s="59">
        <v>1</v>
      </c>
      <c r="J139" s="56" t="s">
        <v>301</v>
      </c>
      <c r="K139" s="62"/>
      <c r="L139" s="59" t="s">
        <v>45</v>
      </c>
      <c r="M139" s="59" t="s">
        <v>45</v>
      </c>
      <c r="N139" s="59" t="s">
        <v>45</v>
      </c>
      <c r="O139" s="59">
        <v>348</v>
      </c>
      <c r="P139" s="59">
        <v>1029</v>
      </c>
      <c r="Q139" s="59">
        <v>674</v>
      </c>
      <c r="R139" s="59">
        <v>2110</v>
      </c>
      <c r="S139" s="100">
        <v>32.5</v>
      </c>
      <c r="T139" s="100">
        <v>32.5</v>
      </c>
      <c r="U139" s="101"/>
      <c r="V139" s="100">
        <v>32.5</v>
      </c>
      <c r="W139" s="101"/>
      <c r="X139" s="101"/>
      <c r="Y139" s="62"/>
      <c r="Z139" s="62" t="s">
        <v>582</v>
      </c>
      <c r="AA139" s="62" t="s">
        <v>582</v>
      </c>
      <c r="AB139" s="81"/>
      <c r="AC139" s="81"/>
    </row>
    <row r="140" s="29" customFormat="1" ht="146" customHeight="1" spans="1:29">
      <c r="A140" s="48">
        <v>124</v>
      </c>
      <c r="B140" s="52"/>
      <c r="C140" s="90" t="s">
        <v>626</v>
      </c>
      <c r="D140" s="90" t="s">
        <v>627</v>
      </c>
      <c r="E140" s="59" t="s">
        <v>49</v>
      </c>
      <c r="F140" s="56" t="s">
        <v>577</v>
      </c>
      <c r="G140" s="55" t="s">
        <v>628</v>
      </c>
      <c r="H140" s="55" t="s">
        <v>629</v>
      </c>
      <c r="I140" s="59">
        <v>1</v>
      </c>
      <c r="J140" s="56" t="s">
        <v>139</v>
      </c>
      <c r="K140" s="59" t="s">
        <v>630</v>
      </c>
      <c r="L140" s="59" t="s">
        <v>45</v>
      </c>
      <c r="M140" s="59" t="s">
        <v>45</v>
      </c>
      <c r="N140" s="59" t="s">
        <v>45</v>
      </c>
      <c r="O140" s="59">
        <v>59</v>
      </c>
      <c r="P140" s="59">
        <v>151</v>
      </c>
      <c r="Q140" s="59">
        <v>697</v>
      </c>
      <c r="R140" s="59">
        <v>2711</v>
      </c>
      <c r="S140" s="100">
        <v>342.7</v>
      </c>
      <c r="T140" s="100">
        <v>342.7</v>
      </c>
      <c r="U140" s="101"/>
      <c r="V140" s="81"/>
      <c r="W140" s="101"/>
      <c r="X140" s="101"/>
      <c r="Y140" s="100">
        <v>342.7</v>
      </c>
      <c r="Z140" s="62" t="s">
        <v>582</v>
      </c>
      <c r="AA140" s="62" t="s">
        <v>582</v>
      </c>
      <c r="AB140" s="81"/>
      <c r="AC140" s="81"/>
    </row>
    <row r="141" s="29" customFormat="1" ht="149" customHeight="1" spans="1:29">
      <c r="A141" s="48">
        <v>125</v>
      </c>
      <c r="B141" s="52"/>
      <c r="C141" s="90" t="s">
        <v>631</v>
      </c>
      <c r="D141" s="90" t="s">
        <v>632</v>
      </c>
      <c r="E141" s="59" t="s">
        <v>49</v>
      </c>
      <c r="F141" s="56" t="s">
        <v>577</v>
      </c>
      <c r="G141" s="55" t="s">
        <v>633</v>
      </c>
      <c r="H141" s="55" t="s">
        <v>629</v>
      </c>
      <c r="I141" s="59">
        <v>1</v>
      </c>
      <c r="J141" s="56" t="s">
        <v>177</v>
      </c>
      <c r="K141" s="59" t="s">
        <v>190</v>
      </c>
      <c r="L141" s="59" t="s">
        <v>45</v>
      </c>
      <c r="M141" s="59" t="s">
        <v>45</v>
      </c>
      <c r="N141" s="59" t="s">
        <v>45</v>
      </c>
      <c r="O141" s="59">
        <v>689</v>
      </c>
      <c r="P141" s="59">
        <v>2575</v>
      </c>
      <c r="Q141" s="59">
        <v>1210</v>
      </c>
      <c r="R141" s="59">
        <v>4897</v>
      </c>
      <c r="S141" s="100">
        <v>338.35</v>
      </c>
      <c r="T141" s="100">
        <v>338.35</v>
      </c>
      <c r="U141" s="101"/>
      <c r="V141" s="81"/>
      <c r="W141" s="101"/>
      <c r="X141" s="101"/>
      <c r="Y141" s="100">
        <v>338.35</v>
      </c>
      <c r="Z141" s="62" t="s">
        <v>582</v>
      </c>
      <c r="AA141" s="62" t="s">
        <v>582</v>
      </c>
      <c r="AB141" s="81"/>
      <c r="AC141" s="81"/>
    </row>
    <row r="142" s="29" customFormat="1" ht="163" customHeight="1" spans="1:29">
      <c r="A142" s="48">
        <v>126</v>
      </c>
      <c r="B142" s="52"/>
      <c r="C142" s="90" t="s">
        <v>634</v>
      </c>
      <c r="D142" s="105" t="s">
        <v>635</v>
      </c>
      <c r="E142" s="59" t="s">
        <v>49</v>
      </c>
      <c r="F142" s="56" t="s">
        <v>577</v>
      </c>
      <c r="G142" s="55" t="s">
        <v>636</v>
      </c>
      <c r="H142" s="55" t="s">
        <v>629</v>
      </c>
      <c r="I142" s="59">
        <v>1</v>
      </c>
      <c r="J142" s="56" t="s">
        <v>90</v>
      </c>
      <c r="K142" s="59" t="s">
        <v>637</v>
      </c>
      <c r="L142" s="59" t="s">
        <v>45</v>
      </c>
      <c r="M142" s="59" t="s">
        <v>45</v>
      </c>
      <c r="N142" s="59" t="s">
        <v>45</v>
      </c>
      <c r="O142" s="59">
        <v>226</v>
      </c>
      <c r="P142" s="59">
        <v>465</v>
      </c>
      <c r="Q142" s="59">
        <v>452</v>
      </c>
      <c r="R142" s="59">
        <v>2200</v>
      </c>
      <c r="S142" s="100">
        <v>374.96</v>
      </c>
      <c r="T142" s="100">
        <v>374.96</v>
      </c>
      <c r="U142" s="101"/>
      <c r="V142" s="81"/>
      <c r="W142" s="101"/>
      <c r="X142" s="101"/>
      <c r="Y142" s="100">
        <v>374.96</v>
      </c>
      <c r="Z142" s="62" t="s">
        <v>582</v>
      </c>
      <c r="AA142" s="62" t="s">
        <v>582</v>
      </c>
      <c r="AB142" s="81"/>
      <c r="AC142" s="81"/>
    </row>
    <row r="143" s="29" customFormat="1" ht="136" customHeight="1" spans="1:29">
      <c r="A143" s="48">
        <v>127</v>
      </c>
      <c r="B143" s="64" t="s">
        <v>376</v>
      </c>
      <c r="C143" s="55" t="s">
        <v>638</v>
      </c>
      <c r="D143" s="55" t="s">
        <v>639</v>
      </c>
      <c r="E143" s="56" t="s">
        <v>49</v>
      </c>
      <c r="F143" s="56" t="s">
        <v>640</v>
      </c>
      <c r="G143" s="55" t="s">
        <v>380</v>
      </c>
      <c r="H143" s="55" t="s">
        <v>641</v>
      </c>
      <c r="I143" s="56">
        <v>1</v>
      </c>
      <c r="J143" s="55" t="s">
        <v>36</v>
      </c>
      <c r="K143" s="55" t="s">
        <v>444</v>
      </c>
      <c r="L143" s="56" t="s">
        <v>44</v>
      </c>
      <c r="M143" s="56" t="s">
        <v>383</v>
      </c>
      <c r="N143" s="56" t="s">
        <v>383</v>
      </c>
      <c r="O143" s="56">
        <v>25</v>
      </c>
      <c r="P143" s="56">
        <v>64</v>
      </c>
      <c r="Q143" s="56">
        <v>82</v>
      </c>
      <c r="R143" s="56">
        <v>208</v>
      </c>
      <c r="S143" s="63">
        <v>37</v>
      </c>
      <c r="T143" s="63">
        <v>37</v>
      </c>
      <c r="U143" s="63"/>
      <c r="V143" s="63">
        <v>37</v>
      </c>
      <c r="W143" s="63"/>
      <c r="X143" s="63"/>
      <c r="Y143" s="56"/>
      <c r="Z143" s="56" t="s">
        <v>46</v>
      </c>
      <c r="AA143" s="62" t="s">
        <v>46</v>
      </c>
      <c r="AB143" s="26"/>
      <c r="AC143" s="81"/>
    </row>
    <row r="144" s="29" customFormat="1" ht="132" customHeight="1" spans="1:29">
      <c r="A144" s="48">
        <v>128</v>
      </c>
      <c r="B144" s="64"/>
      <c r="C144" s="55" t="s">
        <v>642</v>
      </c>
      <c r="D144" s="55" t="s">
        <v>643</v>
      </c>
      <c r="E144" s="56" t="s">
        <v>49</v>
      </c>
      <c r="F144" s="56" t="s">
        <v>644</v>
      </c>
      <c r="G144" s="55" t="s">
        <v>380</v>
      </c>
      <c r="H144" s="55" t="s">
        <v>645</v>
      </c>
      <c r="I144" s="56">
        <v>1</v>
      </c>
      <c r="J144" s="55" t="s">
        <v>646</v>
      </c>
      <c r="K144" s="55" t="s">
        <v>647</v>
      </c>
      <c r="L144" s="56" t="s">
        <v>383</v>
      </c>
      <c r="M144" s="56" t="s">
        <v>383</v>
      </c>
      <c r="N144" s="56" t="s">
        <v>383</v>
      </c>
      <c r="O144" s="56">
        <v>655</v>
      </c>
      <c r="P144" s="56">
        <v>1705</v>
      </c>
      <c r="Q144" s="56">
        <v>1949</v>
      </c>
      <c r="R144" s="56">
        <v>5457</v>
      </c>
      <c r="S144" s="63">
        <v>500</v>
      </c>
      <c r="T144" s="63">
        <v>500</v>
      </c>
      <c r="U144" s="63"/>
      <c r="V144" s="63">
        <v>500</v>
      </c>
      <c r="W144" s="63"/>
      <c r="X144" s="63"/>
      <c r="Y144" s="56"/>
      <c r="Z144" s="56" t="s">
        <v>46</v>
      </c>
      <c r="AA144" s="62" t="s">
        <v>46</v>
      </c>
      <c r="AB144" s="26"/>
      <c r="AC144" s="81"/>
    </row>
    <row r="145" s="23" customFormat="1" ht="82" customHeight="1" spans="1:29">
      <c r="A145" s="48">
        <v>129</v>
      </c>
      <c r="B145" s="64"/>
      <c r="C145" s="55" t="s">
        <v>648</v>
      </c>
      <c r="D145" s="55" t="s">
        <v>649</v>
      </c>
      <c r="E145" s="56" t="s">
        <v>49</v>
      </c>
      <c r="F145" s="56" t="s">
        <v>242</v>
      </c>
      <c r="G145" s="55" t="s">
        <v>650</v>
      </c>
      <c r="H145" s="55" t="s">
        <v>651</v>
      </c>
      <c r="I145" s="56">
        <v>1</v>
      </c>
      <c r="J145" s="56" t="s">
        <v>239</v>
      </c>
      <c r="K145" s="56" t="s">
        <v>266</v>
      </c>
      <c r="L145" s="56" t="s">
        <v>44</v>
      </c>
      <c r="M145" s="56" t="s">
        <v>45</v>
      </c>
      <c r="N145" s="56" t="s">
        <v>45</v>
      </c>
      <c r="O145" s="56">
        <v>13</v>
      </c>
      <c r="P145" s="56">
        <v>36</v>
      </c>
      <c r="Q145" s="56">
        <v>38</v>
      </c>
      <c r="R145" s="56">
        <v>103</v>
      </c>
      <c r="S145" s="63">
        <v>8.5</v>
      </c>
      <c r="T145" s="63">
        <v>8.5</v>
      </c>
      <c r="U145" s="63"/>
      <c r="V145" s="63">
        <v>8.5</v>
      </c>
      <c r="W145" s="63"/>
      <c r="X145" s="63"/>
      <c r="Y145" s="56"/>
      <c r="Z145" s="56" t="s">
        <v>239</v>
      </c>
      <c r="AA145" s="62" t="s">
        <v>652</v>
      </c>
      <c r="AB145" s="81"/>
      <c r="AC145" s="51"/>
    </row>
    <row r="146" s="23" customFormat="1" ht="82" customHeight="1" spans="1:29">
      <c r="A146" s="48">
        <v>130</v>
      </c>
      <c r="B146" s="64"/>
      <c r="C146" s="55" t="s">
        <v>653</v>
      </c>
      <c r="D146" s="55" t="s">
        <v>654</v>
      </c>
      <c r="E146" s="56" t="s">
        <v>49</v>
      </c>
      <c r="F146" s="56" t="s">
        <v>242</v>
      </c>
      <c r="G146" s="55" t="s">
        <v>650</v>
      </c>
      <c r="H146" s="55" t="s">
        <v>655</v>
      </c>
      <c r="I146" s="56">
        <v>1</v>
      </c>
      <c r="J146" s="56" t="s">
        <v>239</v>
      </c>
      <c r="K146" s="56" t="s">
        <v>656</v>
      </c>
      <c r="L146" s="56" t="s">
        <v>44</v>
      </c>
      <c r="M146" s="56" t="s">
        <v>45</v>
      </c>
      <c r="N146" s="56" t="s">
        <v>45</v>
      </c>
      <c r="O146" s="56">
        <v>19</v>
      </c>
      <c r="P146" s="56">
        <v>54</v>
      </c>
      <c r="Q146" s="56">
        <v>68</v>
      </c>
      <c r="R146" s="59">
        <v>192</v>
      </c>
      <c r="S146" s="63">
        <v>68.3</v>
      </c>
      <c r="T146" s="63">
        <v>68.3</v>
      </c>
      <c r="U146" s="63"/>
      <c r="V146" s="63">
        <v>68.3</v>
      </c>
      <c r="W146" s="63"/>
      <c r="X146" s="63"/>
      <c r="Y146" s="56"/>
      <c r="Z146" s="56" t="s">
        <v>239</v>
      </c>
      <c r="AA146" s="62" t="s">
        <v>652</v>
      </c>
      <c r="AB146" s="81"/>
      <c r="AC146" s="51"/>
    </row>
    <row r="147" s="29" customFormat="1" ht="34" customHeight="1" spans="1:29">
      <c r="A147" s="48"/>
      <c r="B147" s="52" t="s">
        <v>657</v>
      </c>
      <c r="C147" s="53">
        <v>1</v>
      </c>
      <c r="D147" s="93"/>
      <c r="E147" s="93"/>
      <c r="F147" s="81"/>
      <c r="G147" s="93"/>
      <c r="H147" s="93"/>
      <c r="I147" s="48"/>
      <c r="J147" s="48"/>
      <c r="K147" s="48"/>
      <c r="L147" s="48"/>
      <c r="M147" s="48"/>
      <c r="N147" s="81"/>
      <c r="O147" s="56">
        <v>56</v>
      </c>
      <c r="P147" s="56">
        <v>172</v>
      </c>
      <c r="Q147" s="56">
        <v>1820</v>
      </c>
      <c r="R147" s="56">
        <v>4350</v>
      </c>
      <c r="S147" s="63">
        <v>2000</v>
      </c>
      <c r="T147" s="63">
        <v>2000</v>
      </c>
      <c r="U147" s="81"/>
      <c r="V147" s="81"/>
      <c r="W147" s="81"/>
      <c r="X147" s="48">
        <v>2000</v>
      </c>
      <c r="Y147" s="81"/>
      <c r="Z147" s="81"/>
      <c r="AA147" s="81"/>
      <c r="AB147" s="81"/>
      <c r="AC147" s="81"/>
    </row>
    <row r="148" s="29" customFormat="1" ht="86" customHeight="1" spans="1:29">
      <c r="A148" s="48">
        <v>131</v>
      </c>
      <c r="B148" s="64" t="s">
        <v>376</v>
      </c>
      <c r="C148" s="55" t="s">
        <v>658</v>
      </c>
      <c r="D148" s="55" t="s">
        <v>659</v>
      </c>
      <c r="E148" s="56" t="s">
        <v>49</v>
      </c>
      <c r="F148" s="56" t="s">
        <v>115</v>
      </c>
      <c r="G148" s="55" t="s">
        <v>660</v>
      </c>
      <c r="H148" s="55" t="s">
        <v>661</v>
      </c>
      <c r="I148" s="56">
        <v>1</v>
      </c>
      <c r="J148" s="56" t="s">
        <v>428</v>
      </c>
      <c r="K148" s="56"/>
      <c r="L148" s="56"/>
      <c r="M148" s="56"/>
      <c r="N148" s="56"/>
      <c r="O148" s="56">
        <v>56</v>
      </c>
      <c r="P148" s="56">
        <v>172</v>
      </c>
      <c r="Q148" s="56">
        <v>1820</v>
      </c>
      <c r="R148" s="56">
        <v>4350</v>
      </c>
      <c r="S148" s="63">
        <v>2000</v>
      </c>
      <c r="T148" s="63">
        <v>2000</v>
      </c>
      <c r="U148" s="63"/>
      <c r="V148" s="63"/>
      <c r="W148" s="63"/>
      <c r="X148" s="63">
        <v>2000</v>
      </c>
      <c r="Y148" s="56"/>
      <c r="Z148" s="56" t="s">
        <v>384</v>
      </c>
      <c r="AA148" s="56" t="s">
        <v>384</v>
      </c>
      <c r="AB148" s="81"/>
      <c r="AC148" s="81"/>
    </row>
    <row r="149" s="29" customFormat="1" ht="30" customHeight="1" spans="1:29">
      <c r="A149" s="67"/>
      <c r="B149" s="55" t="s">
        <v>662</v>
      </c>
      <c r="C149" s="44">
        <v>1</v>
      </c>
      <c r="D149" s="55"/>
      <c r="E149" s="56"/>
      <c r="F149" s="56"/>
      <c r="G149" s="55"/>
      <c r="H149" s="55"/>
      <c r="I149" s="56"/>
      <c r="J149" s="110"/>
      <c r="K149" s="56"/>
      <c r="L149" s="56"/>
      <c r="M149" s="56"/>
      <c r="N149" s="56"/>
      <c r="O149" s="56">
        <v>8831</v>
      </c>
      <c r="P149" s="56">
        <v>24388</v>
      </c>
      <c r="Q149" s="56">
        <v>25624</v>
      </c>
      <c r="R149" s="56">
        <v>80226</v>
      </c>
      <c r="S149" s="63">
        <v>975</v>
      </c>
      <c r="T149" s="63">
        <v>975</v>
      </c>
      <c r="U149" s="63">
        <v>525</v>
      </c>
      <c r="V149" s="63">
        <v>450</v>
      </c>
      <c r="W149" s="63"/>
      <c r="X149" s="63"/>
      <c r="Y149" s="56"/>
      <c r="Z149" s="56"/>
      <c r="AA149" s="56"/>
      <c r="AB149" s="81"/>
      <c r="AC149" s="81"/>
    </row>
    <row r="150" s="29" customFormat="1" ht="148" customHeight="1" spans="1:29">
      <c r="A150" s="106">
        <v>132</v>
      </c>
      <c r="B150" s="58" t="s">
        <v>663</v>
      </c>
      <c r="C150" s="55" t="s">
        <v>664</v>
      </c>
      <c r="D150" s="55" t="s">
        <v>665</v>
      </c>
      <c r="E150" s="56" t="s">
        <v>49</v>
      </c>
      <c r="F150" s="56" t="s">
        <v>666</v>
      </c>
      <c r="G150" s="93"/>
      <c r="H150" s="55" t="s">
        <v>667</v>
      </c>
      <c r="I150" s="56">
        <v>1</v>
      </c>
      <c r="J150" s="56">
        <v>11</v>
      </c>
      <c r="K150" s="110">
        <v>91</v>
      </c>
      <c r="L150" s="56">
        <v>53</v>
      </c>
      <c r="M150" s="56">
        <v>1</v>
      </c>
      <c r="N150" s="56">
        <v>8</v>
      </c>
      <c r="O150" s="56">
        <v>8831</v>
      </c>
      <c r="P150" s="56">
        <v>24388</v>
      </c>
      <c r="Q150" s="56">
        <v>25624</v>
      </c>
      <c r="R150" s="56">
        <v>80226</v>
      </c>
      <c r="S150" s="63">
        <v>975</v>
      </c>
      <c r="T150" s="63">
        <v>975</v>
      </c>
      <c r="U150" s="63">
        <v>525</v>
      </c>
      <c r="V150" s="63">
        <v>450</v>
      </c>
      <c r="W150" s="63"/>
      <c r="X150" s="63"/>
      <c r="Y150" s="56"/>
      <c r="Z150" s="56" t="s">
        <v>668</v>
      </c>
      <c r="AA150" s="56" t="s">
        <v>668</v>
      </c>
      <c r="AB150" s="81"/>
      <c r="AC150" s="81"/>
    </row>
    <row r="151" s="30" customFormat="1" ht="31" customHeight="1" spans="1:29">
      <c r="A151" s="107"/>
      <c r="B151" s="91" t="s">
        <v>669</v>
      </c>
      <c r="C151" s="49">
        <v>17</v>
      </c>
      <c r="D151" s="46"/>
      <c r="E151" s="67"/>
      <c r="F151" s="67"/>
      <c r="G151" s="46"/>
      <c r="H151" s="46"/>
      <c r="I151" s="67"/>
      <c r="J151" s="67"/>
      <c r="K151" s="67"/>
      <c r="L151" s="67"/>
      <c r="M151" s="67"/>
      <c r="N151" s="67"/>
      <c r="O151" s="59">
        <f>SUM(O152:O168)</f>
        <v>2338</v>
      </c>
      <c r="P151" s="59">
        <f t="shared" ref="P151:Y151" si="10">SUM(P152:P168)</f>
        <v>7055</v>
      </c>
      <c r="Q151" s="59">
        <f t="shared" si="10"/>
        <v>7632</v>
      </c>
      <c r="R151" s="59">
        <f t="shared" si="10"/>
        <v>24646</v>
      </c>
      <c r="S151" s="59">
        <f t="shared" si="10"/>
        <v>1396.26</v>
      </c>
      <c r="T151" s="59">
        <f t="shared" si="10"/>
        <v>1396.26</v>
      </c>
      <c r="U151" s="59">
        <f t="shared" si="10"/>
        <v>710</v>
      </c>
      <c r="V151" s="59">
        <f t="shared" si="10"/>
        <v>50</v>
      </c>
      <c r="W151" s="59"/>
      <c r="X151" s="59">
        <f>SUM(X152:X168)</f>
        <v>636.26</v>
      </c>
      <c r="Y151" s="67"/>
      <c r="Z151" s="67"/>
      <c r="AA151" s="67"/>
      <c r="AB151" s="67"/>
      <c r="AC151" s="67"/>
    </row>
    <row r="152" s="31" customFormat="1" ht="95" customHeight="1" spans="1:29">
      <c r="A152" s="67">
        <v>133</v>
      </c>
      <c r="B152" s="91"/>
      <c r="C152" s="55" t="s">
        <v>670</v>
      </c>
      <c r="D152" s="55" t="s">
        <v>671</v>
      </c>
      <c r="E152" s="56" t="s">
        <v>49</v>
      </c>
      <c r="F152" s="56" t="s">
        <v>73</v>
      </c>
      <c r="G152" s="55" t="s">
        <v>672</v>
      </c>
      <c r="H152" s="55" t="s">
        <v>673</v>
      </c>
      <c r="I152" s="56">
        <v>1</v>
      </c>
      <c r="J152" s="56" t="s">
        <v>36</v>
      </c>
      <c r="K152" s="56" t="s">
        <v>674</v>
      </c>
      <c r="L152" s="56" t="s">
        <v>45</v>
      </c>
      <c r="M152" s="56" t="s">
        <v>45</v>
      </c>
      <c r="N152" s="56" t="s">
        <v>45</v>
      </c>
      <c r="O152" s="56">
        <v>117</v>
      </c>
      <c r="P152" s="56">
        <v>461</v>
      </c>
      <c r="Q152" s="56">
        <v>188</v>
      </c>
      <c r="R152" s="56">
        <v>752</v>
      </c>
      <c r="S152" s="63">
        <v>60</v>
      </c>
      <c r="T152" s="63">
        <v>60</v>
      </c>
      <c r="U152" s="63">
        <v>60</v>
      </c>
      <c r="V152" s="63"/>
      <c r="W152" s="63"/>
      <c r="X152" s="63"/>
      <c r="Y152" s="56"/>
      <c r="Z152" s="55" t="s">
        <v>399</v>
      </c>
      <c r="AA152" s="55" t="s">
        <v>675</v>
      </c>
      <c r="AB152" s="47"/>
      <c r="AC152" s="47"/>
    </row>
    <row r="153" s="31" customFormat="1" ht="95" customHeight="1" spans="1:29">
      <c r="A153" s="67">
        <v>134</v>
      </c>
      <c r="B153" s="91"/>
      <c r="C153" s="55" t="s">
        <v>676</v>
      </c>
      <c r="D153" s="55" t="s">
        <v>677</v>
      </c>
      <c r="E153" s="60" t="s">
        <v>49</v>
      </c>
      <c r="F153" s="60" t="s">
        <v>73</v>
      </c>
      <c r="G153" s="55" t="s">
        <v>678</v>
      </c>
      <c r="H153" s="55" t="s">
        <v>679</v>
      </c>
      <c r="I153" s="56">
        <v>1</v>
      </c>
      <c r="J153" s="60" t="s">
        <v>36</v>
      </c>
      <c r="K153" s="60" t="s">
        <v>680</v>
      </c>
      <c r="L153" s="60" t="s">
        <v>45</v>
      </c>
      <c r="M153" s="60" t="s">
        <v>45</v>
      </c>
      <c r="N153" s="60" t="s">
        <v>45</v>
      </c>
      <c r="O153" s="55">
        <v>191</v>
      </c>
      <c r="P153" s="55">
        <v>723</v>
      </c>
      <c r="Q153" s="56">
        <v>891</v>
      </c>
      <c r="R153" s="56">
        <v>1974</v>
      </c>
      <c r="S153" s="63">
        <v>30</v>
      </c>
      <c r="T153" s="63">
        <v>30</v>
      </c>
      <c r="U153" s="63">
        <v>30</v>
      </c>
      <c r="V153" s="63"/>
      <c r="W153" s="63"/>
      <c r="X153" s="63"/>
      <c r="Y153" s="56"/>
      <c r="Z153" s="60" t="s">
        <v>399</v>
      </c>
      <c r="AA153" s="55" t="s">
        <v>675</v>
      </c>
      <c r="AB153" s="47"/>
      <c r="AC153" s="47"/>
    </row>
    <row r="154" s="31" customFormat="1" ht="95" customHeight="1" spans="1:29">
      <c r="A154" s="67">
        <v>135</v>
      </c>
      <c r="B154" s="91"/>
      <c r="C154" s="55" t="s">
        <v>681</v>
      </c>
      <c r="D154" s="55" t="s">
        <v>682</v>
      </c>
      <c r="E154" s="56" t="s">
        <v>683</v>
      </c>
      <c r="F154" s="56" t="s">
        <v>73</v>
      </c>
      <c r="G154" s="55" t="s">
        <v>684</v>
      </c>
      <c r="H154" s="55" t="s">
        <v>685</v>
      </c>
      <c r="I154" s="56">
        <v>1</v>
      </c>
      <c r="J154" s="56" t="s">
        <v>223</v>
      </c>
      <c r="K154" s="56" t="s">
        <v>686</v>
      </c>
      <c r="L154" s="56" t="s">
        <v>45</v>
      </c>
      <c r="M154" s="56" t="s">
        <v>45</v>
      </c>
      <c r="N154" s="56" t="s">
        <v>45</v>
      </c>
      <c r="O154" s="56">
        <v>102</v>
      </c>
      <c r="P154" s="56">
        <v>385</v>
      </c>
      <c r="Q154" s="56">
        <v>459</v>
      </c>
      <c r="R154" s="56">
        <v>1612</v>
      </c>
      <c r="S154" s="63">
        <v>30</v>
      </c>
      <c r="T154" s="63">
        <v>30</v>
      </c>
      <c r="U154" s="63">
        <v>30</v>
      </c>
      <c r="V154" s="63"/>
      <c r="W154" s="63"/>
      <c r="X154" s="63"/>
      <c r="Y154" s="56"/>
      <c r="Z154" s="55" t="s">
        <v>687</v>
      </c>
      <c r="AA154" s="55" t="s">
        <v>675</v>
      </c>
      <c r="AB154" s="47"/>
      <c r="AC154" s="47"/>
    </row>
    <row r="155" s="31" customFormat="1" ht="95" customHeight="1" spans="1:29">
      <c r="A155" s="67">
        <v>136</v>
      </c>
      <c r="B155" s="91"/>
      <c r="C155" s="55" t="s">
        <v>688</v>
      </c>
      <c r="D155" s="55" t="s">
        <v>689</v>
      </c>
      <c r="E155" s="56" t="s">
        <v>39</v>
      </c>
      <c r="F155" s="56" t="s">
        <v>73</v>
      </c>
      <c r="G155" s="55" t="s">
        <v>690</v>
      </c>
      <c r="H155" s="55" t="s">
        <v>691</v>
      </c>
      <c r="I155" s="56">
        <v>1</v>
      </c>
      <c r="J155" s="56" t="s">
        <v>223</v>
      </c>
      <c r="K155" s="56" t="s">
        <v>686</v>
      </c>
      <c r="L155" s="56" t="s">
        <v>45</v>
      </c>
      <c r="M155" s="56" t="s">
        <v>45</v>
      </c>
      <c r="N155" s="56" t="s">
        <v>45</v>
      </c>
      <c r="O155" s="56">
        <v>64</v>
      </c>
      <c r="P155" s="56">
        <v>244</v>
      </c>
      <c r="Q155" s="56">
        <v>236</v>
      </c>
      <c r="R155" s="56">
        <v>779</v>
      </c>
      <c r="S155" s="63">
        <v>11</v>
      </c>
      <c r="T155" s="63">
        <v>11</v>
      </c>
      <c r="U155" s="63">
        <v>11</v>
      </c>
      <c r="V155" s="63"/>
      <c r="W155" s="63"/>
      <c r="X155" s="63"/>
      <c r="Y155" s="56"/>
      <c r="Z155" s="55" t="s">
        <v>687</v>
      </c>
      <c r="AA155" s="55" t="s">
        <v>675</v>
      </c>
      <c r="AB155" s="47"/>
      <c r="AC155" s="47"/>
    </row>
    <row r="156" s="31" customFormat="1" ht="95" customHeight="1" spans="1:29">
      <c r="A156" s="67">
        <v>137</v>
      </c>
      <c r="B156" s="91"/>
      <c r="C156" s="55" t="s">
        <v>692</v>
      </c>
      <c r="D156" s="55" t="s">
        <v>693</v>
      </c>
      <c r="E156" s="56" t="s">
        <v>49</v>
      </c>
      <c r="F156" s="56" t="s">
        <v>73</v>
      </c>
      <c r="G156" s="55" t="s">
        <v>694</v>
      </c>
      <c r="H156" s="55" t="s">
        <v>695</v>
      </c>
      <c r="I156" s="56">
        <v>1</v>
      </c>
      <c r="J156" s="56" t="s">
        <v>70</v>
      </c>
      <c r="K156" s="56" t="s">
        <v>696</v>
      </c>
      <c r="L156" s="56" t="s">
        <v>44</v>
      </c>
      <c r="M156" s="56" t="s">
        <v>45</v>
      </c>
      <c r="N156" s="56" t="s">
        <v>45</v>
      </c>
      <c r="O156" s="56">
        <v>59</v>
      </c>
      <c r="P156" s="56">
        <v>209</v>
      </c>
      <c r="Q156" s="56">
        <v>374</v>
      </c>
      <c r="R156" s="56">
        <v>1683</v>
      </c>
      <c r="S156" s="63">
        <v>10</v>
      </c>
      <c r="T156" s="63">
        <v>10</v>
      </c>
      <c r="U156" s="63">
        <v>10</v>
      </c>
      <c r="V156" s="63"/>
      <c r="W156" s="63"/>
      <c r="X156" s="63"/>
      <c r="Y156" s="56"/>
      <c r="Z156" s="56" t="s">
        <v>77</v>
      </c>
      <c r="AA156" s="55" t="s">
        <v>675</v>
      </c>
      <c r="AB156" s="47"/>
      <c r="AC156" s="47"/>
    </row>
    <row r="157" s="31" customFormat="1" ht="95" customHeight="1" spans="1:29">
      <c r="A157" s="67">
        <v>138</v>
      </c>
      <c r="B157" s="91"/>
      <c r="C157" s="55" t="s">
        <v>697</v>
      </c>
      <c r="D157" s="55" t="s">
        <v>698</v>
      </c>
      <c r="E157" s="56" t="s">
        <v>49</v>
      </c>
      <c r="F157" s="56" t="s">
        <v>73</v>
      </c>
      <c r="G157" s="55" t="s">
        <v>699</v>
      </c>
      <c r="H157" s="55" t="s">
        <v>700</v>
      </c>
      <c r="I157" s="56">
        <v>1</v>
      </c>
      <c r="J157" s="56" t="s">
        <v>70</v>
      </c>
      <c r="K157" s="56" t="s">
        <v>86</v>
      </c>
      <c r="L157" s="56" t="s">
        <v>44</v>
      </c>
      <c r="M157" s="56" t="s">
        <v>45</v>
      </c>
      <c r="N157" s="56" t="s">
        <v>45</v>
      </c>
      <c r="O157" s="56">
        <v>45</v>
      </c>
      <c r="P157" s="56">
        <v>97</v>
      </c>
      <c r="Q157" s="56">
        <v>152</v>
      </c>
      <c r="R157" s="56">
        <v>403</v>
      </c>
      <c r="S157" s="63">
        <v>11</v>
      </c>
      <c r="T157" s="63">
        <v>11</v>
      </c>
      <c r="U157" s="63">
        <v>11</v>
      </c>
      <c r="V157" s="63"/>
      <c r="W157" s="63"/>
      <c r="X157" s="63"/>
      <c r="Y157" s="56"/>
      <c r="Z157" s="56" t="s">
        <v>77</v>
      </c>
      <c r="AA157" s="55" t="s">
        <v>675</v>
      </c>
      <c r="AB157" s="47"/>
      <c r="AC157" s="47"/>
    </row>
    <row r="158" s="31" customFormat="1" ht="247" customHeight="1" spans="1:29">
      <c r="A158" s="67">
        <v>139</v>
      </c>
      <c r="B158" s="91"/>
      <c r="C158" s="55" t="s">
        <v>701</v>
      </c>
      <c r="D158" s="64" t="s">
        <v>702</v>
      </c>
      <c r="E158" s="56" t="s">
        <v>49</v>
      </c>
      <c r="F158" s="56" t="s">
        <v>242</v>
      </c>
      <c r="G158" s="55" t="s">
        <v>703</v>
      </c>
      <c r="H158" s="55" t="s">
        <v>704</v>
      </c>
      <c r="I158" s="56">
        <v>1</v>
      </c>
      <c r="J158" s="56" t="s">
        <v>239</v>
      </c>
      <c r="K158" s="56" t="s">
        <v>705</v>
      </c>
      <c r="L158" s="56" t="s">
        <v>44</v>
      </c>
      <c r="M158" s="56" t="s">
        <v>45</v>
      </c>
      <c r="N158" s="56" t="s">
        <v>45</v>
      </c>
      <c r="O158" s="56">
        <v>376</v>
      </c>
      <c r="P158" s="56">
        <v>1065</v>
      </c>
      <c r="Q158" s="56">
        <v>115</v>
      </c>
      <c r="R158" s="56">
        <v>234</v>
      </c>
      <c r="S158" s="63">
        <v>38</v>
      </c>
      <c r="T158" s="63">
        <v>38</v>
      </c>
      <c r="U158" s="63">
        <v>38</v>
      </c>
      <c r="V158" s="63"/>
      <c r="W158" s="63"/>
      <c r="X158" s="63"/>
      <c r="Y158" s="56"/>
      <c r="Z158" s="56" t="s">
        <v>246</v>
      </c>
      <c r="AA158" s="55" t="s">
        <v>675</v>
      </c>
      <c r="AB158" s="47"/>
      <c r="AC158" s="47"/>
    </row>
    <row r="159" s="31" customFormat="1" ht="95" customHeight="1" spans="1:29">
      <c r="A159" s="67">
        <v>140</v>
      </c>
      <c r="B159" s="91"/>
      <c r="C159" s="55" t="s">
        <v>706</v>
      </c>
      <c r="D159" s="55" t="s">
        <v>707</v>
      </c>
      <c r="E159" s="56" t="s">
        <v>49</v>
      </c>
      <c r="F159" s="56" t="s">
        <v>73</v>
      </c>
      <c r="G159" s="55" t="s">
        <v>708</v>
      </c>
      <c r="H159" s="55" t="s">
        <v>709</v>
      </c>
      <c r="I159" s="56">
        <v>1</v>
      </c>
      <c r="J159" s="56" t="s">
        <v>90</v>
      </c>
      <c r="K159" s="60" t="s">
        <v>95</v>
      </c>
      <c r="L159" s="56" t="s">
        <v>44</v>
      </c>
      <c r="M159" s="56" t="s">
        <v>45</v>
      </c>
      <c r="N159" s="60" t="s">
        <v>44</v>
      </c>
      <c r="O159" s="56">
        <v>39</v>
      </c>
      <c r="P159" s="56">
        <v>97</v>
      </c>
      <c r="Q159" s="56">
        <v>39</v>
      </c>
      <c r="R159" s="56">
        <v>97</v>
      </c>
      <c r="S159" s="63">
        <v>80</v>
      </c>
      <c r="T159" s="63">
        <v>80</v>
      </c>
      <c r="U159" s="63">
        <v>80</v>
      </c>
      <c r="V159" s="63"/>
      <c r="W159" s="63"/>
      <c r="X159" s="63"/>
      <c r="Y159" s="56"/>
      <c r="Z159" s="55" t="s">
        <v>96</v>
      </c>
      <c r="AA159" s="55" t="s">
        <v>675</v>
      </c>
      <c r="AB159" s="47"/>
      <c r="AC159" s="47"/>
    </row>
    <row r="160" s="31" customFormat="1" ht="95" customHeight="1" spans="1:29">
      <c r="A160" s="67">
        <v>141</v>
      </c>
      <c r="B160" s="91"/>
      <c r="C160" s="55" t="s">
        <v>710</v>
      </c>
      <c r="D160" s="55" t="s">
        <v>711</v>
      </c>
      <c r="E160" s="56" t="s">
        <v>683</v>
      </c>
      <c r="F160" s="56" t="s">
        <v>73</v>
      </c>
      <c r="G160" s="55" t="s">
        <v>712</v>
      </c>
      <c r="H160" s="55" t="s">
        <v>713</v>
      </c>
      <c r="I160" s="56">
        <v>1</v>
      </c>
      <c r="J160" s="56" t="s">
        <v>112</v>
      </c>
      <c r="K160" s="111" t="s">
        <v>714</v>
      </c>
      <c r="L160" s="56" t="s">
        <v>44</v>
      </c>
      <c r="M160" s="56" t="s">
        <v>45</v>
      </c>
      <c r="N160" s="56" t="s">
        <v>45</v>
      </c>
      <c r="O160" s="56">
        <v>89</v>
      </c>
      <c r="P160" s="56">
        <v>287</v>
      </c>
      <c r="Q160" s="56">
        <v>125</v>
      </c>
      <c r="R160" s="56">
        <v>445</v>
      </c>
      <c r="S160" s="63">
        <v>12</v>
      </c>
      <c r="T160" s="63">
        <v>12</v>
      </c>
      <c r="U160" s="63">
        <v>12</v>
      </c>
      <c r="V160" s="63"/>
      <c r="W160" s="63"/>
      <c r="X160" s="63"/>
      <c r="Y160" s="56"/>
      <c r="Z160" s="55" t="s">
        <v>119</v>
      </c>
      <c r="AA160" s="55" t="s">
        <v>675</v>
      </c>
      <c r="AB160" s="47"/>
      <c r="AC160" s="47"/>
    </row>
    <row r="161" s="31" customFormat="1" ht="95" customHeight="1" spans="1:29">
      <c r="A161" s="67">
        <v>142</v>
      </c>
      <c r="B161" s="91"/>
      <c r="C161" s="55" t="s">
        <v>715</v>
      </c>
      <c r="D161" s="55" t="s">
        <v>716</v>
      </c>
      <c r="E161" s="60" t="s">
        <v>49</v>
      </c>
      <c r="F161" s="60" t="s">
        <v>73</v>
      </c>
      <c r="G161" s="55" t="s">
        <v>717</v>
      </c>
      <c r="H161" s="55" t="s">
        <v>718</v>
      </c>
      <c r="I161" s="56">
        <v>1</v>
      </c>
      <c r="J161" s="60" t="s">
        <v>112</v>
      </c>
      <c r="K161" s="60" t="s">
        <v>714</v>
      </c>
      <c r="L161" s="60" t="s">
        <v>44</v>
      </c>
      <c r="M161" s="60" t="s">
        <v>45</v>
      </c>
      <c r="N161" s="60" t="s">
        <v>45</v>
      </c>
      <c r="O161" s="55">
        <v>35</v>
      </c>
      <c r="P161" s="55">
        <v>97</v>
      </c>
      <c r="Q161" s="56">
        <v>371</v>
      </c>
      <c r="R161" s="56">
        <v>876</v>
      </c>
      <c r="S161" s="63">
        <v>30</v>
      </c>
      <c r="T161" s="63">
        <v>30</v>
      </c>
      <c r="U161" s="63">
        <v>30</v>
      </c>
      <c r="V161" s="63"/>
      <c r="W161" s="63"/>
      <c r="X161" s="63"/>
      <c r="Y161" s="56"/>
      <c r="Z161" s="60" t="s">
        <v>119</v>
      </c>
      <c r="AA161" s="55" t="s">
        <v>675</v>
      </c>
      <c r="AB161" s="47"/>
      <c r="AC161" s="47"/>
    </row>
    <row r="162" s="31" customFormat="1" ht="95" customHeight="1" spans="1:29">
      <c r="A162" s="67">
        <v>143</v>
      </c>
      <c r="B162" s="91"/>
      <c r="C162" s="55" t="s">
        <v>719</v>
      </c>
      <c r="D162" s="55" t="s">
        <v>720</v>
      </c>
      <c r="E162" s="56" t="s">
        <v>49</v>
      </c>
      <c r="F162" s="56" t="s">
        <v>73</v>
      </c>
      <c r="G162" s="55" t="s">
        <v>721</v>
      </c>
      <c r="H162" s="55" t="s">
        <v>722</v>
      </c>
      <c r="I162" s="56">
        <v>1</v>
      </c>
      <c r="J162" s="56" t="s">
        <v>283</v>
      </c>
      <c r="K162" s="112" t="s">
        <v>261</v>
      </c>
      <c r="L162" s="56" t="s">
        <v>45</v>
      </c>
      <c r="M162" s="56" t="s">
        <v>45</v>
      </c>
      <c r="N162" s="56" t="s">
        <v>45</v>
      </c>
      <c r="O162" s="56">
        <v>34</v>
      </c>
      <c r="P162" s="56">
        <v>88</v>
      </c>
      <c r="Q162" s="56">
        <v>46</v>
      </c>
      <c r="R162" s="56">
        <v>125</v>
      </c>
      <c r="S162" s="63">
        <v>30</v>
      </c>
      <c r="T162" s="63">
        <v>30</v>
      </c>
      <c r="U162" s="63">
        <v>30</v>
      </c>
      <c r="V162" s="63"/>
      <c r="W162" s="63"/>
      <c r="X162" s="63"/>
      <c r="Y162" s="56"/>
      <c r="Z162" s="55" t="s">
        <v>290</v>
      </c>
      <c r="AA162" s="55" t="s">
        <v>675</v>
      </c>
      <c r="AB162" s="47"/>
      <c r="AC162" s="47"/>
    </row>
    <row r="163" s="31" customFormat="1" ht="236" customHeight="1" spans="1:29">
      <c r="A163" s="67">
        <v>144</v>
      </c>
      <c r="B163" s="91"/>
      <c r="C163" s="55" t="s">
        <v>723</v>
      </c>
      <c r="D163" s="55" t="s">
        <v>724</v>
      </c>
      <c r="E163" s="56" t="s">
        <v>49</v>
      </c>
      <c r="F163" s="56" t="s">
        <v>242</v>
      </c>
      <c r="G163" s="55" t="s">
        <v>725</v>
      </c>
      <c r="H163" s="55" t="s">
        <v>726</v>
      </c>
      <c r="I163" s="56"/>
      <c r="J163" s="55" t="s">
        <v>330</v>
      </c>
      <c r="K163" s="60" t="s">
        <v>727</v>
      </c>
      <c r="L163" s="56" t="s">
        <v>44</v>
      </c>
      <c r="M163" s="56" t="s">
        <v>45</v>
      </c>
      <c r="N163" s="56" t="s">
        <v>44</v>
      </c>
      <c r="O163" s="56">
        <v>137</v>
      </c>
      <c r="P163" s="56">
        <v>225</v>
      </c>
      <c r="Q163" s="56">
        <v>298</v>
      </c>
      <c r="R163" s="56">
        <v>985</v>
      </c>
      <c r="S163" s="114">
        <v>15</v>
      </c>
      <c r="T163" s="114">
        <v>15</v>
      </c>
      <c r="U163" s="114">
        <v>15</v>
      </c>
      <c r="V163" s="114"/>
      <c r="W163" s="114"/>
      <c r="X163" s="114"/>
      <c r="Y163" s="56"/>
      <c r="Z163" s="56" t="s">
        <v>728</v>
      </c>
      <c r="AA163" s="55" t="s">
        <v>675</v>
      </c>
      <c r="AB163" s="47"/>
      <c r="AC163" s="47"/>
    </row>
    <row r="164" s="31" customFormat="1" ht="95" customHeight="1" spans="1:29">
      <c r="A164" s="67">
        <v>145</v>
      </c>
      <c r="B164" s="91"/>
      <c r="C164" s="55" t="s">
        <v>729</v>
      </c>
      <c r="D164" s="55" t="s">
        <v>730</v>
      </c>
      <c r="E164" s="63" t="s">
        <v>49</v>
      </c>
      <c r="F164" s="56" t="s">
        <v>73</v>
      </c>
      <c r="G164" s="55" t="s">
        <v>731</v>
      </c>
      <c r="H164" s="55" t="s">
        <v>732</v>
      </c>
      <c r="I164" s="56">
        <v>1</v>
      </c>
      <c r="J164" s="56" t="s">
        <v>139</v>
      </c>
      <c r="K164" s="55" t="s">
        <v>733</v>
      </c>
      <c r="L164" s="56" t="s">
        <v>44</v>
      </c>
      <c r="M164" s="56" t="s">
        <v>44</v>
      </c>
      <c r="N164" s="56" t="s">
        <v>45</v>
      </c>
      <c r="O164" s="63">
        <v>128</v>
      </c>
      <c r="P164" s="63">
        <v>291</v>
      </c>
      <c r="Q164" s="56">
        <v>177</v>
      </c>
      <c r="R164" s="56">
        <v>416</v>
      </c>
      <c r="S164" s="63">
        <v>23</v>
      </c>
      <c r="T164" s="63">
        <v>23</v>
      </c>
      <c r="U164" s="63">
        <v>23</v>
      </c>
      <c r="V164" s="63"/>
      <c r="W164" s="63"/>
      <c r="X164" s="63"/>
      <c r="Y164" s="56"/>
      <c r="Z164" s="55" t="s">
        <v>145</v>
      </c>
      <c r="AA164" s="55" t="s">
        <v>675</v>
      </c>
      <c r="AB164" s="47"/>
      <c r="AC164" s="47"/>
    </row>
    <row r="165" s="31" customFormat="1" ht="89" customHeight="1" spans="1:29">
      <c r="A165" s="67">
        <v>146</v>
      </c>
      <c r="B165" s="91"/>
      <c r="C165" s="55" t="s">
        <v>734</v>
      </c>
      <c r="D165" s="55" t="s">
        <v>735</v>
      </c>
      <c r="E165" s="56" t="s">
        <v>49</v>
      </c>
      <c r="F165" s="56" t="s">
        <v>73</v>
      </c>
      <c r="G165" s="55" t="s">
        <v>736</v>
      </c>
      <c r="H165" s="55" t="s">
        <v>737</v>
      </c>
      <c r="I165" s="56">
        <v>1</v>
      </c>
      <c r="J165" s="56" t="s">
        <v>301</v>
      </c>
      <c r="K165" s="56" t="s">
        <v>312</v>
      </c>
      <c r="L165" s="56" t="s">
        <v>44</v>
      </c>
      <c r="M165" s="56" t="s">
        <v>45</v>
      </c>
      <c r="N165" s="56" t="s">
        <v>44</v>
      </c>
      <c r="O165" s="56">
        <v>217</v>
      </c>
      <c r="P165" s="56">
        <v>652</v>
      </c>
      <c r="Q165" s="56">
        <v>383</v>
      </c>
      <c r="R165" s="56">
        <v>1165</v>
      </c>
      <c r="S165" s="56">
        <v>50</v>
      </c>
      <c r="T165" s="56">
        <v>50</v>
      </c>
      <c r="U165" s="115"/>
      <c r="V165" s="56">
        <v>50</v>
      </c>
      <c r="W165" s="56"/>
      <c r="X165" s="56"/>
      <c r="Y165" s="56"/>
      <c r="Z165" s="56" t="s">
        <v>483</v>
      </c>
      <c r="AA165" s="56" t="s">
        <v>675</v>
      </c>
      <c r="AB165" s="56"/>
      <c r="AC165" s="47"/>
    </row>
    <row r="166" s="31" customFormat="1" ht="95" customHeight="1" spans="1:29">
      <c r="A166" s="67">
        <v>147</v>
      </c>
      <c r="B166" s="91"/>
      <c r="C166" s="55" t="s">
        <v>738</v>
      </c>
      <c r="D166" s="55" t="s">
        <v>739</v>
      </c>
      <c r="E166" s="63" t="s">
        <v>39</v>
      </c>
      <c r="F166" s="56" t="s">
        <v>73</v>
      </c>
      <c r="G166" s="55" t="s">
        <v>740</v>
      </c>
      <c r="H166" s="55" t="s">
        <v>741</v>
      </c>
      <c r="I166" s="56">
        <v>1</v>
      </c>
      <c r="J166" s="56" t="s">
        <v>139</v>
      </c>
      <c r="K166" s="56" t="s">
        <v>144</v>
      </c>
      <c r="L166" s="56" t="s">
        <v>45</v>
      </c>
      <c r="M166" s="56" t="s">
        <v>44</v>
      </c>
      <c r="N166" s="56" t="s">
        <v>44</v>
      </c>
      <c r="O166" s="63">
        <v>111</v>
      </c>
      <c r="P166" s="63">
        <v>408</v>
      </c>
      <c r="Q166" s="63">
        <v>158</v>
      </c>
      <c r="R166" s="63">
        <v>532</v>
      </c>
      <c r="S166" s="63">
        <v>30</v>
      </c>
      <c r="T166" s="63">
        <v>30</v>
      </c>
      <c r="U166" s="63">
        <v>30</v>
      </c>
      <c r="V166" s="63"/>
      <c r="W166" s="63"/>
      <c r="X166" s="63"/>
      <c r="Y166" s="56"/>
      <c r="Z166" s="56" t="s">
        <v>145</v>
      </c>
      <c r="AA166" s="55" t="s">
        <v>675</v>
      </c>
      <c r="AB166" s="47"/>
      <c r="AC166" s="47"/>
    </row>
    <row r="167" s="31" customFormat="1" ht="95" customHeight="1" spans="1:29">
      <c r="A167" s="67">
        <v>148</v>
      </c>
      <c r="B167" s="91"/>
      <c r="C167" s="55" t="s">
        <v>742</v>
      </c>
      <c r="D167" s="55" t="s">
        <v>743</v>
      </c>
      <c r="E167" s="56" t="s">
        <v>49</v>
      </c>
      <c r="F167" s="56" t="s">
        <v>40</v>
      </c>
      <c r="G167" s="55" t="s">
        <v>744</v>
      </c>
      <c r="H167" s="55" t="s">
        <v>745</v>
      </c>
      <c r="I167" s="56">
        <v>1</v>
      </c>
      <c r="J167" s="56" t="s">
        <v>36</v>
      </c>
      <c r="K167" s="56" t="s">
        <v>746</v>
      </c>
      <c r="L167" s="56" t="s">
        <v>45</v>
      </c>
      <c r="M167" s="56" t="s">
        <v>45</v>
      </c>
      <c r="N167" s="56" t="s">
        <v>45</v>
      </c>
      <c r="O167" s="56">
        <v>68</v>
      </c>
      <c r="P167" s="56">
        <v>196</v>
      </c>
      <c r="Q167" s="56">
        <v>980</v>
      </c>
      <c r="R167" s="56">
        <v>3064</v>
      </c>
      <c r="S167" s="63">
        <v>300</v>
      </c>
      <c r="T167" s="63">
        <v>300</v>
      </c>
      <c r="U167" s="63">
        <v>300</v>
      </c>
      <c r="V167" s="63"/>
      <c r="W167" s="63"/>
      <c r="X167" s="63"/>
      <c r="Y167" s="56"/>
      <c r="Z167" s="56" t="s">
        <v>36</v>
      </c>
      <c r="AA167" s="117" t="s">
        <v>552</v>
      </c>
      <c r="AB167" s="47"/>
      <c r="AC167" s="47"/>
    </row>
    <row r="168" s="31" customFormat="1" ht="69" customHeight="1" spans="1:29">
      <c r="A168" s="67">
        <v>149</v>
      </c>
      <c r="B168" s="91"/>
      <c r="C168" s="55" t="s">
        <v>747</v>
      </c>
      <c r="D168" s="55" t="s">
        <v>748</v>
      </c>
      <c r="E168" s="56"/>
      <c r="F168" s="56" t="s">
        <v>749</v>
      </c>
      <c r="G168" s="55"/>
      <c r="H168" s="55" t="s">
        <v>750</v>
      </c>
      <c r="I168" s="56">
        <v>1</v>
      </c>
      <c r="J168" s="55">
        <v>11</v>
      </c>
      <c r="K168" s="55">
        <v>150</v>
      </c>
      <c r="L168" s="56"/>
      <c r="M168" s="56"/>
      <c r="N168" s="56"/>
      <c r="O168" s="113">
        <v>526</v>
      </c>
      <c r="P168" s="113">
        <v>1530</v>
      </c>
      <c r="Q168" s="113">
        <v>2640</v>
      </c>
      <c r="R168" s="56">
        <v>9504</v>
      </c>
      <c r="S168" s="116">
        <v>636.26</v>
      </c>
      <c r="T168" s="116">
        <v>636.26</v>
      </c>
      <c r="U168" s="56"/>
      <c r="V168" s="56"/>
      <c r="W168" s="56"/>
      <c r="X168" s="116">
        <v>636.26</v>
      </c>
      <c r="Y168" s="56"/>
      <c r="Z168" s="56" t="s">
        <v>751</v>
      </c>
      <c r="AA168" s="56" t="s">
        <v>751</v>
      </c>
      <c r="AB168" s="47"/>
      <c r="AC168" s="47"/>
    </row>
    <row r="169" s="31" customFormat="1" ht="46" customHeight="1" spans="1:29">
      <c r="A169" s="67"/>
      <c r="B169" s="91" t="s">
        <v>752</v>
      </c>
      <c r="C169" s="53">
        <v>1</v>
      </c>
      <c r="D169" s="46"/>
      <c r="E169" s="46"/>
      <c r="F169" s="47"/>
      <c r="G169" s="46"/>
      <c r="H169" s="46"/>
      <c r="I169" s="67"/>
      <c r="J169" s="47"/>
      <c r="K169" s="47"/>
      <c r="L169" s="47"/>
      <c r="M169" s="47"/>
      <c r="N169" s="47"/>
      <c r="O169" s="59">
        <v>934</v>
      </c>
      <c r="P169" s="59">
        <v>2685</v>
      </c>
      <c r="Q169" s="59">
        <v>934</v>
      </c>
      <c r="R169" s="59">
        <v>2685</v>
      </c>
      <c r="S169" s="68">
        <v>280</v>
      </c>
      <c r="T169" s="68">
        <v>280</v>
      </c>
      <c r="U169" s="68">
        <v>280</v>
      </c>
      <c r="V169" s="101"/>
      <c r="W169" s="101"/>
      <c r="X169" s="101"/>
      <c r="Y169" s="62"/>
      <c r="Z169" s="47"/>
      <c r="AA169" s="47"/>
      <c r="AB169" s="47"/>
      <c r="AC169" s="47"/>
    </row>
    <row r="170" s="31" customFormat="1" ht="135" customHeight="1" spans="1:29">
      <c r="A170" s="67">
        <v>150</v>
      </c>
      <c r="B170" s="52" t="s">
        <v>753</v>
      </c>
      <c r="C170" s="58" t="s">
        <v>754</v>
      </c>
      <c r="D170" s="58" t="s">
        <v>755</v>
      </c>
      <c r="E170" s="58" t="s">
        <v>49</v>
      </c>
      <c r="F170" s="62" t="s">
        <v>540</v>
      </c>
      <c r="G170" s="108" t="s">
        <v>756</v>
      </c>
      <c r="H170" s="58" t="s">
        <v>757</v>
      </c>
      <c r="I170" s="59">
        <v>1</v>
      </c>
      <c r="J170" s="59">
        <v>11</v>
      </c>
      <c r="K170" s="59">
        <v>150</v>
      </c>
      <c r="L170" s="59"/>
      <c r="M170" s="59"/>
      <c r="N170" s="59"/>
      <c r="O170" s="59">
        <v>934</v>
      </c>
      <c r="P170" s="59">
        <v>2685</v>
      </c>
      <c r="Q170" s="59">
        <v>934</v>
      </c>
      <c r="R170" s="59">
        <v>2685</v>
      </c>
      <c r="S170" s="68">
        <v>280</v>
      </c>
      <c r="T170" s="68">
        <v>280</v>
      </c>
      <c r="U170" s="68">
        <v>280</v>
      </c>
      <c r="V170" s="101"/>
      <c r="W170" s="101"/>
      <c r="X170" s="101"/>
      <c r="Y170" s="62"/>
      <c r="Z170" s="60" t="s">
        <v>758</v>
      </c>
      <c r="AA170" s="60" t="s">
        <v>758</v>
      </c>
      <c r="AB170" s="47"/>
      <c r="AC170" s="47"/>
    </row>
    <row r="171" s="31" customFormat="1" ht="41" customHeight="1" spans="1:29">
      <c r="A171" s="67"/>
      <c r="B171" s="91" t="s">
        <v>759</v>
      </c>
      <c r="C171" s="48">
        <v>1</v>
      </c>
      <c r="D171" s="46"/>
      <c r="E171" s="46"/>
      <c r="F171" s="47"/>
      <c r="G171" s="46"/>
      <c r="H171" s="46"/>
      <c r="I171" s="67"/>
      <c r="J171" s="47"/>
      <c r="K171" s="47"/>
      <c r="L171" s="47"/>
      <c r="M171" s="47"/>
      <c r="N171" s="47"/>
      <c r="O171" s="59"/>
      <c r="P171" s="59"/>
      <c r="Q171" s="59"/>
      <c r="R171" s="47"/>
      <c r="S171" s="59">
        <v>200</v>
      </c>
      <c r="T171" s="59">
        <v>200</v>
      </c>
      <c r="U171" s="59"/>
      <c r="V171" s="59"/>
      <c r="W171" s="59"/>
      <c r="X171" s="59">
        <v>200</v>
      </c>
      <c r="Y171" s="59"/>
      <c r="Z171" s="47"/>
      <c r="AA171" s="47"/>
      <c r="AB171" s="47"/>
      <c r="AC171" s="47"/>
    </row>
    <row r="172" s="31" customFormat="1" ht="78" customHeight="1" spans="1:29">
      <c r="A172" s="67">
        <v>151</v>
      </c>
      <c r="B172" s="52" t="s">
        <v>760</v>
      </c>
      <c r="C172" s="58" t="s">
        <v>761</v>
      </c>
      <c r="D172" s="58" t="s">
        <v>762</v>
      </c>
      <c r="E172" s="58"/>
      <c r="F172" s="56" t="s">
        <v>115</v>
      </c>
      <c r="G172" s="58"/>
      <c r="H172" s="58" t="s">
        <v>763</v>
      </c>
      <c r="I172" s="59"/>
      <c r="J172" s="62" t="s">
        <v>522</v>
      </c>
      <c r="K172" s="47"/>
      <c r="L172" s="56" t="s">
        <v>45</v>
      </c>
      <c r="M172" s="56" t="s">
        <v>45</v>
      </c>
      <c r="N172" s="56" t="s">
        <v>45</v>
      </c>
      <c r="O172" s="59"/>
      <c r="P172" s="59"/>
      <c r="Q172" s="59"/>
      <c r="R172" s="47"/>
      <c r="S172" s="59">
        <v>200</v>
      </c>
      <c r="T172" s="59">
        <v>200</v>
      </c>
      <c r="U172" s="59"/>
      <c r="V172" s="59"/>
      <c r="W172" s="59"/>
      <c r="X172" s="59">
        <v>200</v>
      </c>
      <c r="Y172" s="59"/>
      <c r="Z172" s="59" t="s">
        <v>758</v>
      </c>
      <c r="AA172" s="59" t="s">
        <v>758</v>
      </c>
      <c r="AB172" s="47"/>
      <c r="AC172" s="47"/>
    </row>
  </sheetData>
  <mergeCells count="25">
    <mergeCell ref="B1:C1"/>
    <mergeCell ref="A2:AC2"/>
    <mergeCell ref="S4:Y4"/>
    <mergeCell ref="T5:X5"/>
    <mergeCell ref="A4:A6"/>
    <mergeCell ref="B4:B6"/>
    <mergeCell ref="C4:C6"/>
    <mergeCell ref="D4:D6"/>
    <mergeCell ref="E4:E6"/>
    <mergeCell ref="F4:F6"/>
    <mergeCell ref="G4:G6"/>
    <mergeCell ref="H4:H6"/>
    <mergeCell ref="I4:I6"/>
    <mergeCell ref="L4:L6"/>
    <mergeCell ref="M4:M6"/>
    <mergeCell ref="N4:N6"/>
    <mergeCell ref="S5:S6"/>
    <mergeCell ref="Y5:Y6"/>
    <mergeCell ref="Z4:Z6"/>
    <mergeCell ref="AA4:AA6"/>
    <mergeCell ref="AB4:AB6"/>
    <mergeCell ref="AC4:AC6"/>
    <mergeCell ref="O4:P5"/>
    <mergeCell ref="Q4:R5"/>
    <mergeCell ref="J4:K5"/>
  </mergeCells>
  <dataValidations count="1">
    <dataValidation allowBlank="1" showInputMessage="1" showErrorMessage="1" sqref="C82 C89 C107 C118 C147 C151 C169 C171 C8:C9 C124:C125"/>
  </dataValidations>
  <pageMargins left="0.196527777777778" right="0.196527777777778" top="0.196527777777778" bottom="0.196527777777778" header="0.5" footer="0.5"/>
  <pageSetup paperSize="9" scale="75"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6"/>
  <sheetViews>
    <sheetView workbookViewId="0">
      <selection activeCell="L20" sqref="L20"/>
    </sheetView>
  </sheetViews>
  <sheetFormatPr defaultColWidth="9" defaultRowHeight="14.4"/>
  <cols>
    <col min="1" max="1" width="3.75" style="2" customWidth="1"/>
    <col min="2" max="2" width="18.5" style="3" customWidth="1"/>
    <col min="3" max="4" width="10.5" style="2" customWidth="1"/>
    <col min="5" max="5" width="13.25" style="2" customWidth="1"/>
    <col min="6" max="7" width="12.8796296296296" style="2" customWidth="1"/>
    <col min="8" max="12" width="11" style="2" customWidth="1"/>
    <col min="13" max="13" width="9.37962962962963" style="2" customWidth="1"/>
  </cols>
  <sheetData>
    <row r="1" spans="1:1">
      <c r="A1" s="2" t="s">
        <v>764</v>
      </c>
    </row>
    <row r="2" ht="24" spans="1:13">
      <c r="A2" s="4" t="s">
        <v>765</v>
      </c>
      <c r="B2" s="4"/>
      <c r="C2" s="4"/>
      <c r="D2" s="4"/>
      <c r="E2" s="4"/>
      <c r="F2" s="4"/>
      <c r="G2" s="4"/>
      <c r="H2" s="4"/>
      <c r="I2" s="4"/>
      <c r="J2" s="4"/>
      <c r="K2" s="4"/>
      <c r="L2" s="4"/>
      <c r="M2" s="4"/>
    </row>
    <row r="3" s="1" customFormat="1" ht="18" customHeight="1" spans="1:13">
      <c r="A3" s="5" t="s">
        <v>766</v>
      </c>
      <c r="B3" s="5"/>
      <c r="C3" s="5"/>
      <c r="D3" s="5"/>
      <c r="E3" s="5"/>
      <c r="F3" s="5"/>
      <c r="G3" s="5"/>
      <c r="H3" s="5"/>
      <c r="I3" s="5"/>
      <c r="J3" s="5"/>
      <c r="K3" s="5"/>
      <c r="L3" s="5"/>
      <c r="M3" s="5"/>
    </row>
    <row r="4" s="1" customFormat="1" ht="18" customHeight="1" spans="1:13">
      <c r="A4" s="6" t="s">
        <v>767</v>
      </c>
      <c r="B4" s="6" t="s">
        <v>3</v>
      </c>
      <c r="C4" s="7" t="s">
        <v>10</v>
      </c>
      <c r="D4" s="8" t="s">
        <v>768</v>
      </c>
      <c r="E4" s="9"/>
      <c r="F4" s="9"/>
      <c r="G4" s="9"/>
      <c r="H4" s="9"/>
      <c r="I4" s="9"/>
      <c r="J4" s="9"/>
      <c r="K4" s="9"/>
      <c r="L4" s="9"/>
      <c r="M4" s="22"/>
    </row>
    <row r="5" s="1" customFormat="1" ht="33" customHeight="1" spans="1:13">
      <c r="A5" s="10"/>
      <c r="B5" s="10"/>
      <c r="C5" s="10"/>
      <c r="D5" s="11" t="s">
        <v>22</v>
      </c>
      <c r="E5" s="12" t="s">
        <v>769</v>
      </c>
      <c r="F5" s="11" t="s">
        <v>770</v>
      </c>
      <c r="G5" s="11" t="s">
        <v>771</v>
      </c>
      <c r="H5" s="12" t="s">
        <v>772</v>
      </c>
      <c r="I5" s="12" t="s">
        <v>773</v>
      </c>
      <c r="J5" s="12" t="s">
        <v>774</v>
      </c>
      <c r="K5" s="12" t="s">
        <v>775</v>
      </c>
      <c r="L5" s="12" t="s">
        <v>776</v>
      </c>
      <c r="M5" s="12" t="s">
        <v>777</v>
      </c>
    </row>
    <row r="6" ht="18" customHeight="1" spans="1:13">
      <c r="A6" s="13"/>
      <c r="B6" s="14" t="s">
        <v>778</v>
      </c>
      <c r="C6" s="15">
        <f>C7+C14+C20+C24+C28+C30+C66</f>
        <v>151</v>
      </c>
      <c r="D6" s="15">
        <f>D7+D14+D20+D24+D28+D30+D66</f>
        <v>24306.07</v>
      </c>
      <c r="E6" s="15">
        <f>E7+E14+E20+E24+E28+E30+E66</f>
        <v>21575.06</v>
      </c>
      <c r="F6" s="15">
        <f>F7+F14+F20+F24+F28+F30+F66</f>
        <v>2731.01</v>
      </c>
      <c r="G6" s="13"/>
      <c r="H6" s="13"/>
      <c r="I6" s="13"/>
      <c r="J6" s="13"/>
      <c r="K6" s="13"/>
      <c r="L6" s="13"/>
      <c r="M6" s="13"/>
    </row>
    <row r="7" ht="14" customHeight="1" spans="1:13">
      <c r="A7" s="16">
        <v>1</v>
      </c>
      <c r="B7" s="17" t="s">
        <v>34</v>
      </c>
      <c r="C7" s="15">
        <v>104</v>
      </c>
      <c r="D7" s="15">
        <v>15370</v>
      </c>
      <c r="E7" s="15">
        <f>D7-F7</f>
        <v>13695</v>
      </c>
      <c r="F7" s="15">
        <f>F8+F13</f>
        <v>1675</v>
      </c>
      <c r="G7" s="13"/>
      <c r="H7" s="13"/>
      <c r="I7" s="13"/>
      <c r="J7" s="13"/>
      <c r="K7" s="13"/>
      <c r="L7" s="13"/>
      <c r="M7" s="13"/>
    </row>
    <row r="8" ht="14" customHeight="1" spans="1:13">
      <c r="A8" s="16">
        <v>2</v>
      </c>
      <c r="B8" s="18" t="s">
        <v>779</v>
      </c>
      <c r="C8" s="13">
        <v>78</v>
      </c>
      <c r="D8" s="13">
        <v>7589</v>
      </c>
      <c r="E8" s="13">
        <v>6764</v>
      </c>
      <c r="F8" s="13">
        <v>825</v>
      </c>
      <c r="G8" s="13"/>
      <c r="H8" s="13"/>
      <c r="I8" s="13"/>
      <c r="J8" s="13"/>
      <c r="K8" s="13"/>
      <c r="L8" s="13"/>
      <c r="M8" s="13"/>
    </row>
    <row r="9" ht="14" customHeight="1" spans="1:13">
      <c r="A9" s="16">
        <v>3</v>
      </c>
      <c r="B9" s="18" t="s">
        <v>780</v>
      </c>
      <c r="C9" s="13"/>
      <c r="D9" s="13"/>
      <c r="E9" s="13"/>
      <c r="F9" s="13"/>
      <c r="G9" s="13"/>
      <c r="H9" s="13"/>
      <c r="I9" s="13"/>
      <c r="J9" s="13"/>
      <c r="K9" s="13"/>
      <c r="L9" s="13"/>
      <c r="M9" s="13"/>
    </row>
    <row r="10" ht="14" customHeight="1" spans="1:13">
      <c r="A10" s="16">
        <v>4</v>
      </c>
      <c r="B10" s="18" t="s">
        <v>781</v>
      </c>
      <c r="C10" s="13"/>
      <c r="D10" s="13"/>
      <c r="E10" s="13"/>
      <c r="F10" s="13"/>
      <c r="G10" s="13"/>
      <c r="H10" s="13"/>
      <c r="I10" s="13"/>
      <c r="J10" s="13"/>
      <c r="K10" s="13"/>
      <c r="L10" s="13"/>
      <c r="M10" s="13"/>
    </row>
    <row r="11" ht="14" customHeight="1" spans="1:13">
      <c r="A11" s="16">
        <v>5</v>
      </c>
      <c r="B11" s="18" t="s">
        <v>782</v>
      </c>
      <c r="C11" s="13"/>
      <c r="D11" s="13"/>
      <c r="E11" s="13"/>
      <c r="F11" s="13"/>
      <c r="G11" s="13"/>
      <c r="H11" s="13"/>
      <c r="I11" s="13"/>
      <c r="J11" s="13"/>
      <c r="K11" s="13"/>
      <c r="L11" s="13"/>
      <c r="M11" s="13"/>
    </row>
    <row r="12" ht="26" customHeight="1" spans="1:13">
      <c r="A12" s="16"/>
      <c r="B12" s="19" t="s">
        <v>783</v>
      </c>
      <c r="C12" s="13">
        <v>4</v>
      </c>
      <c r="D12" s="13">
        <v>480</v>
      </c>
      <c r="E12" s="13">
        <v>480</v>
      </c>
      <c r="F12" s="13"/>
      <c r="G12" s="13"/>
      <c r="H12" s="13"/>
      <c r="I12" s="13"/>
      <c r="J12" s="13"/>
      <c r="K12" s="13"/>
      <c r="L12" s="13"/>
      <c r="M12" s="13"/>
    </row>
    <row r="13" ht="14" customHeight="1" spans="1:13">
      <c r="A13" s="16"/>
      <c r="B13" s="18" t="s">
        <v>784</v>
      </c>
      <c r="C13" s="13">
        <v>22</v>
      </c>
      <c r="D13" s="13">
        <v>7301</v>
      </c>
      <c r="E13" s="13">
        <v>6451</v>
      </c>
      <c r="F13" s="13">
        <v>850</v>
      </c>
      <c r="G13" s="13"/>
      <c r="H13" s="13"/>
      <c r="I13" s="13"/>
      <c r="J13" s="13"/>
      <c r="K13" s="13"/>
      <c r="L13" s="13"/>
      <c r="M13" s="13"/>
    </row>
    <row r="14" ht="14" customHeight="1" spans="1:13">
      <c r="A14" s="16">
        <v>7</v>
      </c>
      <c r="B14" s="17" t="s">
        <v>785</v>
      </c>
      <c r="C14" s="15">
        <v>4</v>
      </c>
      <c r="D14" s="15">
        <v>511.5</v>
      </c>
      <c r="E14" s="15">
        <v>511.5</v>
      </c>
      <c r="F14" s="13"/>
      <c r="G14" s="13"/>
      <c r="H14" s="13"/>
      <c r="I14" s="13"/>
      <c r="J14" s="13"/>
      <c r="K14" s="13"/>
      <c r="L14" s="13"/>
      <c r="M14" s="13"/>
    </row>
    <row r="15" ht="14" customHeight="1" spans="1:13">
      <c r="A15" s="16">
        <v>8</v>
      </c>
      <c r="B15" s="18" t="s">
        <v>786</v>
      </c>
      <c r="C15" s="13">
        <v>2</v>
      </c>
      <c r="D15" s="13">
        <v>453.5</v>
      </c>
      <c r="E15" s="13">
        <v>453.5</v>
      </c>
      <c r="F15" s="13"/>
      <c r="G15" s="13"/>
      <c r="H15" s="13"/>
      <c r="I15" s="13"/>
      <c r="J15" s="13"/>
      <c r="K15" s="13"/>
      <c r="L15" s="13"/>
      <c r="M15" s="13"/>
    </row>
    <row r="16" ht="14" customHeight="1" spans="1:13">
      <c r="A16" s="16">
        <v>9</v>
      </c>
      <c r="B16" s="18" t="s">
        <v>787</v>
      </c>
      <c r="C16" s="13">
        <v>1</v>
      </c>
      <c r="D16" s="13">
        <v>40</v>
      </c>
      <c r="E16" s="13">
        <v>40</v>
      </c>
      <c r="F16" s="13"/>
      <c r="G16" s="13"/>
      <c r="H16" s="13"/>
      <c r="I16" s="13"/>
      <c r="J16" s="13"/>
      <c r="K16" s="13"/>
      <c r="L16" s="13"/>
      <c r="M16" s="13"/>
    </row>
    <row r="17" ht="14" customHeight="1" spans="1:13">
      <c r="A17" s="16">
        <v>10</v>
      </c>
      <c r="B17" s="18" t="s">
        <v>788</v>
      </c>
      <c r="C17" s="13">
        <v>1</v>
      </c>
      <c r="D17" s="13">
        <v>18</v>
      </c>
      <c r="E17" s="13">
        <v>18</v>
      </c>
      <c r="F17" s="13"/>
      <c r="G17" s="13"/>
      <c r="H17" s="13"/>
      <c r="I17" s="13"/>
      <c r="J17" s="13"/>
      <c r="K17" s="13"/>
      <c r="L17" s="13"/>
      <c r="M17" s="13"/>
    </row>
    <row r="18" ht="14" customHeight="1" spans="1:13">
      <c r="A18" s="16">
        <v>11</v>
      </c>
      <c r="B18" s="18" t="s">
        <v>789</v>
      </c>
      <c r="C18" s="13"/>
      <c r="D18" s="13"/>
      <c r="E18" s="13"/>
      <c r="F18" s="13"/>
      <c r="G18" s="13"/>
      <c r="H18" s="13"/>
      <c r="I18" s="13"/>
      <c r="J18" s="13"/>
      <c r="K18" s="13"/>
      <c r="L18" s="13"/>
      <c r="M18" s="13"/>
    </row>
    <row r="19" ht="14" customHeight="1" spans="1:13">
      <c r="A19" s="16">
        <v>12</v>
      </c>
      <c r="B19" s="18" t="s">
        <v>790</v>
      </c>
      <c r="C19" s="13"/>
      <c r="D19" s="13"/>
      <c r="E19" s="13"/>
      <c r="F19" s="13"/>
      <c r="G19" s="13"/>
      <c r="H19" s="13"/>
      <c r="I19" s="13"/>
      <c r="J19" s="13"/>
      <c r="K19" s="13"/>
      <c r="L19" s="13"/>
      <c r="M19" s="13"/>
    </row>
    <row r="20" ht="18" customHeight="1" spans="1:13">
      <c r="A20" s="16"/>
      <c r="B20" s="17" t="s">
        <v>573</v>
      </c>
      <c r="C20" s="15">
        <v>23</v>
      </c>
      <c r="D20" s="15">
        <v>5548.31</v>
      </c>
      <c r="E20" s="15">
        <v>4492.3</v>
      </c>
      <c r="F20" s="15">
        <v>1056.01</v>
      </c>
      <c r="G20" s="13"/>
      <c r="H20" s="13"/>
      <c r="I20" s="13"/>
      <c r="J20" s="13"/>
      <c r="K20" s="13"/>
      <c r="L20" s="13"/>
      <c r="M20" s="13"/>
    </row>
    <row r="21" ht="31" customHeight="1" spans="1:13">
      <c r="A21" s="16"/>
      <c r="B21" s="19" t="s">
        <v>791</v>
      </c>
      <c r="C21" s="13">
        <v>21</v>
      </c>
      <c r="D21" s="13">
        <v>2573.31</v>
      </c>
      <c r="E21" s="13">
        <v>1517.3</v>
      </c>
      <c r="F21" s="13">
        <v>1056.01</v>
      </c>
      <c r="G21" s="13"/>
      <c r="H21" s="13"/>
      <c r="I21" s="13"/>
      <c r="J21" s="13"/>
      <c r="K21" s="13"/>
      <c r="L21" s="13"/>
      <c r="M21" s="13"/>
    </row>
    <row r="22" ht="14" customHeight="1" spans="1:13">
      <c r="A22" s="16"/>
      <c r="B22" s="18" t="s">
        <v>657</v>
      </c>
      <c r="C22" s="13">
        <v>1</v>
      </c>
      <c r="D22" s="13">
        <v>2000</v>
      </c>
      <c r="E22" s="13">
        <v>2000</v>
      </c>
      <c r="F22" s="13"/>
      <c r="G22" s="13"/>
      <c r="H22" s="13"/>
      <c r="I22" s="13"/>
      <c r="J22" s="13"/>
      <c r="K22" s="13"/>
      <c r="L22" s="13"/>
      <c r="M22" s="13"/>
    </row>
    <row r="23" ht="14" customHeight="1" spans="1:13">
      <c r="A23" s="16"/>
      <c r="B23" s="18" t="s">
        <v>662</v>
      </c>
      <c r="C23" s="13">
        <v>1</v>
      </c>
      <c r="D23" s="13">
        <v>975</v>
      </c>
      <c r="E23" s="13">
        <v>975</v>
      </c>
      <c r="F23" s="13"/>
      <c r="G23" s="13"/>
      <c r="H23" s="13"/>
      <c r="I23" s="13"/>
      <c r="J23" s="13"/>
      <c r="K23" s="13"/>
      <c r="L23" s="13"/>
      <c r="M23" s="13"/>
    </row>
    <row r="24" ht="14" customHeight="1" spans="1:13">
      <c r="A24" s="16">
        <v>13</v>
      </c>
      <c r="B24" s="17" t="s">
        <v>792</v>
      </c>
      <c r="C24" s="15">
        <v>17</v>
      </c>
      <c r="D24" s="15">
        <v>1396.26</v>
      </c>
      <c r="E24" s="15">
        <v>1396.26</v>
      </c>
      <c r="F24" s="13"/>
      <c r="G24" s="13"/>
      <c r="H24" s="13"/>
      <c r="I24" s="13"/>
      <c r="J24" s="13"/>
      <c r="K24" s="13"/>
      <c r="L24" s="13"/>
      <c r="M24" s="13"/>
    </row>
    <row r="25" ht="14" customHeight="1" spans="1:13">
      <c r="A25" s="16">
        <v>14</v>
      </c>
      <c r="B25" s="18" t="s">
        <v>793</v>
      </c>
      <c r="C25" s="13"/>
      <c r="D25" s="13"/>
      <c r="E25" s="13"/>
      <c r="F25" s="13"/>
      <c r="G25" s="13"/>
      <c r="H25" s="13"/>
      <c r="I25" s="13"/>
      <c r="J25" s="13"/>
      <c r="K25" s="13"/>
      <c r="L25" s="13"/>
      <c r="M25" s="13"/>
    </row>
    <row r="26" ht="14" customHeight="1" spans="1:13">
      <c r="A26" s="16">
        <v>15</v>
      </c>
      <c r="B26" s="18" t="s">
        <v>794</v>
      </c>
      <c r="C26" s="13"/>
      <c r="D26" s="13"/>
      <c r="E26" s="13"/>
      <c r="F26" s="13"/>
      <c r="G26" s="13"/>
      <c r="H26" s="13"/>
      <c r="I26" s="13"/>
      <c r="J26" s="13"/>
      <c r="K26" s="13"/>
      <c r="L26" s="13"/>
      <c r="M26" s="13"/>
    </row>
    <row r="27" ht="14" customHeight="1" spans="1:13">
      <c r="A27" s="16"/>
      <c r="B27" s="18" t="s">
        <v>795</v>
      </c>
      <c r="C27" s="20">
        <v>17</v>
      </c>
      <c r="D27" s="20">
        <v>1396.26</v>
      </c>
      <c r="E27" s="20">
        <v>1396.26</v>
      </c>
      <c r="F27" s="13"/>
      <c r="G27" s="13"/>
      <c r="H27" s="13"/>
      <c r="I27" s="13"/>
      <c r="J27" s="13"/>
      <c r="K27" s="13"/>
      <c r="L27" s="13"/>
      <c r="M27" s="13"/>
    </row>
    <row r="28" ht="14" customHeight="1" spans="1:13">
      <c r="A28" s="16">
        <v>16</v>
      </c>
      <c r="B28" s="17" t="s">
        <v>796</v>
      </c>
      <c r="C28" s="15">
        <v>1</v>
      </c>
      <c r="D28" s="15">
        <v>1000</v>
      </c>
      <c r="E28" s="15">
        <v>1000</v>
      </c>
      <c r="F28" s="13"/>
      <c r="G28" s="13"/>
      <c r="H28" s="13"/>
      <c r="I28" s="13"/>
      <c r="J28" s="13"/>
      <c r="K28" s="13"/>
      <c r="L28" s="13"/>
      <c r="M28" s="13"/>
    </row>
    <row r="29" ht="14" customHeight="1" spans="1:13">
      <c r="A29" s="16">
        <v>17</v>
      </c>
      <c r="B29" s="18" t="s">
        <v>797</v>
      </c>
      <c r="C29" s="13">
        <v>1</v>
      </c>
      <c r="D29" s="13">
        <v>1000</v>
      </c>
      <c r="E29" s="13">
        <v>1000</v>
      </c>
      <c r="F29" s="13"/>
      <c r="G29" s="13"/>
      <c r="H29" s="13"/>
      <c r="I29" s="13"/>
      <c r="J29" s="13"/>
      <c r="K29" s="13"/>
      <c r="L29" s="13"/>
      <c r="M29" s="13"/>
    </row>
    <row r="30" ht="14" customHeight="1" spans="1:13">
      <c r="A30" s="16">
        <v>18</v>
      </c>
      <c r="B30" s="17" t="s">
        <v>798</v>
      </c>
      <c r="C30" s="15">
        <v>1</v>
      </c>
      <c r="D30" s="15">
        <v>280</v>
      </c>
      <c r="E30" s="15">
        <v>280</v>
      </c>
      <c r="F30" s="13"/>
      <c r="G30" s="13"/>
      <c r="H30" s="13"/>
      <c r="I30" s="13"/>
      <c r="J30" s="13"/>
      <c r="K30" s="13"/>
      <c r="L30" s="13"/>
      <c r="M30" s="13"/>
    </row>
    <row r="31" ht="21.6" spans="1:13">
      <c r="A31" s="16">
        <v>19</v>
      </c>
      <c r="B31" s="21" t="s">
        <v>799</v>
      </c>
      <c r="C31" s="13">
        <v>1</v>
      </c>
      <c r="D31" s="13">
        <v>280</v>
      </c>
      <c r="E31" s="13">
        <v>280</v>
      </c>
      <c r="F31" s="13"/>
      <c r="G31" s="13"/>
      <c r="H31" s="13"/>
      <c r="I31" s="13"/>
      <c r="J31" s="13"/>
      <c r="K31" s="13"/>
      <c r="L31" s="13"/>
      <c r="M31" s="13"/>
    </row>
    <row r="32" ht="21.6" spans="1:13">
      <c r="A32" s="16">
        <v>20</v>
      </c>
      <c r="B32" s="21" t="s">
        <v>800</v>
      </c>
      <c r="C32" s="13"/>
      <c r="D32" s="13"/>
      <c r="E32" s="13"/>
      <c r="F32" s="13"/>
      <c r="G32" s="13"/>
      <c r="H32" s="13"/>
      <c r="I32" s="13"/>
      <c r="J32" s="13"/>
      <c r="K32" s="13"/>
      <c r="L32" s="13"/>
      <c r="M32" s="13"/>
    </row>
    <row r="33" ht="14" customHeight="1" spans="1:13">
      <c r="A33" s="16">
        <v>21</v>
      </c>
      <c r="B33" s="18" t="s">
        <v>801</v>
      </c>
      <c r="C33" s="13"/>
      <c r="D33" s="13"/>
      <c r="E33" s="13"/>
      <c r="F33" s="13"/>
      <c r="G33" s="13"/>
      <c r="H33" s="13"/>
      <c r="I33" s="13"/>
      <c r="J33" s="13"/>
      <c r="K33" s="13"/>
      <c r="L33" s="13"/>
      <c r="M33" s="13"/>
    </row>
    <row r="34" ht="12" customHeight="1" spans="1:13">
      <c r="A34" s="16">
        <v>22</v>
      </c>
      <c r="B34" s="17" t="s">
        <v>802</v>
      </c>
      <c r="C34" s="13"/>
      <c r="D34" s="13"/>
      <c r="E34" s="13"/>
      <c r="F34" s="13"/>
      <c r="G34" s="13"/>
      <c r="H34" s="13"/>
      <c r="I34" s="13"/>
      <c r="J34" s="13"/>
      <c r="K34" s="13"/>
      <c r="L34" s="13"/>
      <c r="M34" s="13"/>
    </row>
    <row r="35" ht="36" spans="1:13">
      <c r="A35" s="16">
        <v>23</v>
      </c>
      <c r="B35" s="19" t="s">
        <v>803</v>
      </c>
      <c r="C35" s="13"/>
      <c r="D35" s="13"/>
      <c r="E35" s="13"/>
      <c r="F35" s="13"/>
      <c r="G35" s="13"/>
      <c r="H35" s="13"/>
      <c r="I35" s="13"/>
      <c r="J35" s="13"/>
      <c r="K35" s="13"/>
      <c r="L35" s="13"/>
      <c r="M35" s="13"/>
    </row>
    <row r="36" spans="1:13">
      <c r="A36" s="16">
        <v>24</v>
      </c>
      <c r="B36" s="18" t="s">
        <v>804</v>
      </c>
      <c r="C36" s="13"/>
      <c r="D36" s="13"/>
      <c r="E36" s="13"/>
      <c r="F36" s="13"/>
      <c r="G36" s="13"/>
      <c r="H36" s="13"/>
      <c r="I36" s="13"/>
      <c r="J36" s="13"/>
      <c r="K36" s="13"/>
      <c r="L36" s="13"/>
      <c r="M36" s="13"/>
    </row>
    <row r="37" spans="1:13">
      <c r="A37" s="16">
        <v>25</v>
      </c>
      <c r="B37" s="18" t="s">
        <v>805</v>
      </c>
      <c r="C37" s="13"/>
      <c r="D37" s="13"/>
      <c r="E37" s="13"/>
      <c r="F37" s="13"/>
      <c r="G37" s="13"/>
      <c r="H37" s="13"/>
      <c r="I37" s="13"/>
      <c r="J37" s="13"/>
      <c r="K37" s="13"/>
      <c r="L37" s="13"/>
      <c r="M37" s="13"/>
    </row>
    <row r="38" ht="21.6" spans="1:13">
      <c r="A38" s="16">
        <v>26</v>
      </c>
      <c r="B38" s="21" t="s">
        <v>806</v>
      </c>
      <c r="C38" s="13"/>
      <c r="D38" s="13"/>
      <c r="E38" s="13"/>
      <c r="F38" s="13"/>
      <c r="G38" s="13"/>
      <c r="H38" s="13"/>
      <c r="I38" s="13"/>
      <c r="J38" s="13"/>
      <c r="K38" s="13"/>
      <c r="L38" s="13"/>
      <c r="M38" s="13"/>
    </row>
    <row r="39" spans="1:13">
      <c r="A39" s="16">
        <v>27</v>
      </c>
      <c r="B39" s="18" t="s">
        <v>807</v>
      </c>
      <c r="C39" s="13"/>
      <c r="D39" s="13"/>
      <c r="E39" s="13"/>
      <c r="F39" s="13"/>
      <c r="G39" s="13"/>
      <c r="H39" s="13"/>
      <c r="I39" s="13"/>
      <c r="J39" s="13"/>
      <c r="K39" s="13"/>
      <c r="L39" s="13"/>
      <c r="M39" s="13"/>
    </row>
    <row r="40" ht="21.6" spans="1:13">
      <c r="A40" s="16">
        <v>28</v>
      </c>
      <c r="B40" s="21" t="s">
        <v>808</v>
      </c>
      <c r="C40" s="13"/>
      <c r="D40" s="13"/>
      <c r="E40" s="13"/>
      <c r="F40" s="13"/>
      <c r="G40" s="13"/>
      <c r="H40" s="13"/>
      <c r="I40" s="13"/>
      <c r="J40" s="13"/>
      <c r="K40" s="13"/>
      <c r="L40" s="13"/>
      <c r="M40" s="13"/>
    </row>
    <row r="41" ht="16" customHeight="1" spans="1:13">
      <c r="A41" s="16">
        <v>29</v>
      </c>
      <c r="B41" s="17" t="s">
        <v>809</v>
      </c>
      <c r="C41" s="13"/>
      <c r="D41" s="13"/>
      <c r="E41" s="13"/>
      <c r="F41" s="13"/>
      <c r="G41" s="13"/>
      <c r="H41" s="13"/>
      <c r="I41" s="13"/>
      <c r="J41" s="13"/>
      <c r="K41" s="13"/>
      <c r="L41" s="13"/>
      <c r="M41" s="13"/>
    </row>
    <row r="42" ht="18" customHeight="1" spans="1:13">
      <c r="A42" s="16">
        <v>30</v>
      </c>
      <c r="B42" s="18" t="s">
        <v>810</v>
      </c>
      <c r="C42" s="13"/>
      <c r="D42" s="13"/>
      <c r="E42" s="13"/>
      <c r="F42" s="13"/>
      <c r="G42" s="13"/>
      <c r="H42" s="13"/>
      <c r="I42" s="13"/>
      <c r="J42" s="13"/>
      <c r="K42" s="13"/>
      <c r="L42" s="13"/>
      <c r="M42" s="13"/>
    </row>
    <row r="43" ht="15" customHeight="1" spans="1:13">
      <c r="A43" s="16">
        <v>37</v>
      </c>
      <c r="B43" s="17" t="s">
        <v>811</v>
      </c>
      <c r="C43" s="13"/>
      <c r="D43" s="13"/>
      <c r="E43" s="13"/>
      <c r="F43" s="13"/>
      <c r="G43" s="13"/>
      <c r="H43" s="13"/>
      <c r="I43" s="13"/>
      <c r="J43" s="13"/>
      <c r="K43" s="13"/>
      <c r="L43" s="13"/>
      <c r="M43" s="13"/>
    </row>
    <row r="44" ht="15" customHeight="1" spans="1:13">
      <c r="A44" s="16">
        <v>38</v>
      </c>
      <c r="B44" s="18" t="s">
        <v>812</v>
      </c>
      <c r="C44" s="13"/>
      <c r="D44" s="13"/>
      <c r="E44" s="13"/>
      <c r="F44" s="13"/>
      <c r="G44" s="13"/>
      <c r="H44" s="13"/>
      <c r="I44" s="13"/>
      <c r="J44" s="13"/>
      <c r="K44" s="13"/>
      <c r="L44" s="13"/>
      <c r="M44" s="13"/>
    </row>
    <row r="45" ht="15" customHeight="1" spans="1:13">
      <c r="A45" s="16">
        <v>39</v>
      </c>
      <c r="B45" s="18" t="s">
        <v>813</v>
      </c>
      <c r="C45" s="13"/>
      <c r="D45" s="13"/>
      <c r="E45" s="13"/>
      <c r="F45" s="13"/>
      <c r="G45" s="13"/>
      <c r="H45" s="13"/>
      <c r="I45" s="13"/>
      <c r="J45" s="13"/>
      <c r="K45" s="13"/>
      <c r="L45" s="13"/>
      <c r="M45" s="13"/>
    </row>
    <row r="46" ht="15" customHeight="1" spans="1:13">
      <c r="A46" s="16">
        <v>40</v>
      </c>
      <c r="B46" s="18" t="s">
        <v>814</v>
      </c>
      <c r="C46" s="13"/>
      <c r="D46" s="13"/>
      <c r="E46" s="13"/>
      <c r="F46" s="13"/>
      <c r="G46" s="13"/>
      <c r="H46" s="13"/>
      <c r="I46" s="13"/>
      <c r="J46" s="13"/>
      <c r="K46" s="13"/>
      <c r="L46" s="13"/>
      <c r="M46" s="13"/>
    </row>
    <row r="47" spans="1:13">
      <c r="A47" s="16">
        <v>41</v>
      </c>
      <c r="B47" s="17" t="s">
        <v>815</v>
      </c>
      <c r="C47" s="13"/>
      <c r="D47" s="13"/>
      <c r="E47" s="13"/>
      <c r="F47" s="13"/>
      <c r="G47" s="13"/>
      <c r="H47" s="13"/>
      <c r="I47" s="13"/>
      <c r="J47" s="13"/>
      <c r="K47" s="13"/>
      <c r="L47" s="13"/>
      <c r="M47" s="13"/>
    </row>
    <row r="48" ht="36" spans="1:13">
      <c r="A48" s="16">
        <v>42</v>
      </c>
      <c r="B48" s="19" t="s">
        <v>816</v>
      </c>
      <c r="C48" s="13"/>
      <c r="D48" s="13"/>
      <c r="E48" s="13"/>
      <c r="F48" s="13"/>
      <c r="G48" s="13"/>
      <c r="H48" s="13"/>
      <c r="I48" s="13"/>
      <c r="J48" s="13"/>
      <c r="K48" s="13"/>
      <c r="L48" s="13"/>
      <c r="M48" s="13"/>
    </row>
    <row r="49" ht="36" spans="1:13">
      <c r="A49" s="16">
        <v>43</v>
      </c>
      <c r="B49" s="19" t="s">
        <v>817</v>
      </c>
      <c r="C49" s="13"/>
      <c r="D49" s="13"/>
      <c r="E49" s="13"/>
      <c r="F49" s="13"/>
      <c r="G49" s="13"/>
      <c r="H49" s="13"/>
      <c r="I49" s="13"/>
      <c r="J49" s="13"/>
      <c r="K49" s="13"/>
      <c r="L49" s="13"/>
      <c r="M49" s="13"/>
    </row>
    <row r="50" ht="36" spans="1:13">
      <c r="A50" s="16">
        <v>44</v>
      </c>
      <c r="B50" s="19" t="s">
        <v>818</v>
      </c>
      <c r="C50" s="13"/>
      <c r="D50" s="13"/>
      <c r="E50" s="13"/>
      <c r="F50" s="13"/>
      <c r="G50" s="13"/>
      <c r="H50" s="13"/>
      <c r="I50" s="13"/>
      <c r="J50" s="13"/>
      <c r="K50" s="13"/>
      <c r="L50" s="13"/>
      <c r="M50" s="13"/>
    </row>
    <row r="51" ht="15" customHeight="1" spans="1:13">
      <c r="A51" s="16">
        <v>45</v>
      </c>
      <c r="B51" s="18" t="s">
        <v>819</v>
      </c>
      <c r="C51" s="13"/>
      <c r="D51" s="13"/>
      <c r="E51" s="13"/>
      <c r="F51" s="13"/>
      <c r="G51" s="13"/>
      <c r="H51" s="13"/>
      <c r="I51" s="13"/>
      <c r="J51" s="13"/>
      <c r="K51" s="13"/>
      <c r="L51" s="13"/>
      <c r="M51" s="13"/>
    </row>
    <row r="52" ht="15" customHeight="1" spans="1:13">
      <c r="A52" s="16">
        <v>46</v>
      </c>
      <c r="B52" s="18" t="s">
        <v>820</v>
      </c>
      <c r="C52" s="13"/>
      <c r="D52" s="13"/>
      <c r="E52" s="13"/>
      <c r="F52" s="13"/>
      <c r="G52" s="13"/>
      <c r="H52" s="13"/>
      <c r="I52" s="13"/>
      <c r="J52" s="13"/>
      <c r="K52" s="13"/>
      <c r="L52" s="13"/>
      <c r="M52" s="13"/>
    </row>
    <row r="53" ht="15" customHeight="1" spans="1:13">
      <c r="A53" s="16">
        <v>47</v>
      </c>
      <c r="B53" s="17" t="s">
        <v>821</v>
      </c>
      <c r="C53" s="13"/>
      <c r="D53" s="13"/>
      <c r="E53" s="13"/>
      <c r="F53" s="13"/>
      <c r="G53" s="13"/>
      <c r="H53" s="13"/>
      <c r="I53" s="13"/>
      <c r="J53" s="13"/>
      <c r="K53" s="13"/>
      <c r="L53" s="13"/>
      <c r="M53" s="13"/>
    </row>
    <row r="54" ht="36" spans="1:13">
      <c r="A54" s="16">
        <v>48</v>
      </c>
      <c r="B54" s="19" t="s">
        <v>822</v>
      </c>
      <c r="C54" s="13"/>
      <c r="D54" s="13"/>
      <c r="E54" s="13"/>
      <c r="F54" s="13"/>
      <c r="G54" s="13"/>
      <c r="H54" s="13"/>
      <c r="I54" s="13"/>
      <c r="J54" s="13"/>
      <c r="K54" s="13"/>
      <c r="L54" s="13"/>
      <c r="M54" s="13"/>
    </row>
    <row r="55" ht="15" customHeight="1" spans="1:13">
      <c r="A55" s="16">
        <v>49</v>
      </c>
      <c r="B55" s="18" t="s">
        <v>823</v>
      </c>
      <c r="C55" s="13"/>
      <c r="D55" s="13"/>
      <c r="E55" s="13"/>
      <c r="F55" s="13"/>
      <c r="G55" s="13"/>
      <c r="H55" s="13"/>
      <c r="I55" s="13"/>
      <c r="J55" s="13"/>
      <c r="K55" s="13"/>
      <c r="L55" s="13"/>
      <c r="M55" s="13"/>
    </row>
    <row r="56" ht="15" customHeight="1" spans="1:13">
      <c r="A56" s="16">
        <v>50</v>
      </c>
      <c r="B56" s="18" t="s">
        <v>824</v>
      </c>
      <c r="C56" s="13"/>
      <c r="D56" s="13"/>
      <c r="E56" s="13"/>
      <c r="F56" s="13"/>
      <c r="G56" s="13"/>
      <c r="H56" s="13"/>
      <c r="I56" s="13"/>
      <c r="J56" s="13"/>
      <c r="K56" s="13"/>
      <c r="L56" s="13"/>
      <c r="M56" s="13"/>
    </row>
    <row r="57" ht="15" customHeight="1" spans="1:13">
      <c r="A57" s="16">
        <v>51</v>
      </c>
      <c r="B57" s="18" t="s">
        <v>825</v>
      </c>
      <c r="C57" s="13"/>
      <c r="D57" s="13"/>
      <c r="E57" s="13"/>
      <c r="F57" s="13"/>
      <c r="G57" s="13"/>
      <c r="H57" s="13"/>
      <c r="I57" s="13"/>
      <c r="J57" s="13"/>
      <c r="K57" s="13"/>
      <c r="L57" s="13"/>
      <c r="M57" s="13"/>
    </row>
    <row r="58" ht="15" customHeight="1" spans="1:13">
      <c r="A58" s="16">
        <v>52</v>
      </c>
      <c r="B58" s="18" t="s">
        <v>826</v>
      </c>
      <c r="C58" s="13"/>
      <c r="D58" s="13"/>
      <c r="E58" s="13"/>
      <c r="F58" s="13"/>
      <c r="G58" s="13"/>
      <c r="H58" s="13"/>
      <c r="I58" s="13"/>
      <c r="J58" s="13"/>
      <c r="K58" s="13"/>
      <c r="L58" s="13"/>
      <c r="M58" s="13"/>
    </row>
    <row r="59" ht="15" customHeight="1" spans="1:13">
      <c r="A59" s="16">
        <v>53</v>
      </c>
      <c r="B59" s="18" t="s">
        <v>784</v>
      </c>
      <c r="C59" s="13"/>
      <c r="D59" s="13"/>
      <c r="E59" s="13"/>
      <c r="F59" s="13"/>
      <c r="G59" s="13"/>
      <c r="H59" s="13"/>
      <c r="I59" s="13"/>
      <c r="J59" s="13"/>
      <c r="K59" s="13"/>
      <c r="L59" s="13"/>
      <c r="M59" s="13"/>
    </row>
    <row r="60" ht="15" customHeight="1" spans="1:13">
      <c r="A60" s="16">
        <v>54</v>
      </c>
      <c r="B60" s="18" t="s">
        <v>827</v>
      </c>
      <c r="C60" s="13"/>
      <c r="D60" s="13"/>
      <c r="E60" s="13"/>
      <c r="F60" s="13"/>
      <c r="G60" s="13"/>
      <c r="H60" s="13"/>
      <c r="I60" s="13"/>
      <c r="J60" s="13"/>
      <c r="K60" s="13"/>
      <c r="L60" s="13"/>
      <c r="M60" s="13"/>
    </row>
    <row r="61" spans="1:13">
      <c r="A61" s="16">
        <v>55</v>
      </c>
      <c r="B61" s="17" t="s">
        <v>828</v>
      </c>
      <c r="C61" s="13"/>
      <c r="D61" s="13"/>
      <c r="E61" s="13"/>
      <c r="F61" s="13"/>
      <c r="G61" s="13"/>
      <c r="H61" s="13"/>
      <c r="I61" s="13"/>
      <c r="J61" s="13"/>
      <c r="K61" s="13"/>
      <c r="L61" s="13"/>
      <c r="M61" s="13"/>
    </row>
    <row r="62" ht="17" customHeight="1" spans="1:13">
      <c r="A62" s="16">
        <v>56</v>
      </c>
      <c r="B62" s="18" t="s">
        <v>829</v>
      </c>
      <c r="C62" s="13"/>
      <c r="D62" s="13"/>
      <c r="E62" s="13"/>
      <c r="F62" s="13"/>
      <c r="G62" s="13"/>
      <c r="H62" s="13"/>
      <c r="I62" s="13"/>
      <c r="J62" s="13"/>
      <c r="K62" s="13"/>
      <c r="L62" s="13"/>
      <c r="M62" s="13"/>
    </row>
    <row r="63" ht="17" customHeight="1" spans="1:13">
      <c r="A63" s="16">
        <v>57</v>
      </c>
      <c r="B63" s="18" t="s">
        <v>830</v>
      </c>
      <c r="C63" s="13"/>
      <c r="D63" s="13"/>
      <c r="E63" s="13"/>
      <c r="F63" s="13"/>
      <c r="G63" s="13"/>
      <c r="H63" s="13"/>
      <c r="I63" s="13"/>
      <c r="J63" s="13"/>
      <c r="K63" s="13"/>
      <c r="L63" s="13"/>
      <c r="M63" s="13"/>
    </row>
    <row r="64" ht="17" customHeight="1" spans="1:13">
      <c r="A64" s="16">
        <v>58</v>
      </c>
      <c r="B64" s="18" t="s">
        <v>831</v>
      </c>
      <c r="C64" s="13"/>
      <c r="D64" s="13"/>
      <c r="E64" s="13"/>
      <c r="F64" s="13"/>
      <c r="G64" s="13"/>
      <c r="H64" s="13"/>
      <c r="I64" s="13"/>
      <c r="J64" s="13"/>
      <c r="K64" s="13"/>
      <c r="L64" s="13"/>
      <c r="M64" s="13"/>
    </row>
    <row r="65" ht="17" customHeight="1" spans="1:13">
      <c r="A65" s="16">
        <v>59</v>
      </c>
      <c r="B65" s="18" t="s">
        <v>832</v>
      </c>
      <c r="C65" s="13"/>
      <c r="D65" s="13"/>
      <c r="E65" s="13"/>
      <c r="F65" s="13"/>
      <c r="G65" s="13"/>
      <c r="H65" s="13"/>
      <c r="I65" s="13"/>
      <c r="J65" s="13"/>
      <c r="K65" s="13"/>
      <c r="L65" s="13"/>
      <c r="M65" s="13"/>
    </row>
    <row r="66" ht="17" customHeight="1" spans="1:13">
      <c r="A66" s="16">
        <v>60</v>
      </c>
      <c r="B66" s="17" t="s">
        <v>833</v>
      </c>
      <c r="C66" s="13">
        <v>1</v>
      </c>
      <c r="D66" s="13">
        <v>200</v>
      </c>
      <c r="E66" s="13">
        <v>200</v>
      </c>
      <c r="F66" s="13"/>
      <c r="G66" s="13"/>
      <c r="H66" s="13"/>
      <c r="I66" s="13"/>
      <c r="J66" s="13"/>
      <c r="K66" s="13"/>
      <c r="L66" s="13"/>
      <c r="M66" s="13"/>
    </row>
  </sheetData>
  <mergeCells count="6">
    <mergeCell ref="A2:M2"/>
    <mergeCell ref="A3:M3"/>
    <mergeCell ref="D4:M4"/>
    <mergeCell ref="A4:A5"/>
    <mergeCell ref="B4:B5"/>
    <mergeCell ref="C4:C5"/>
  </mergeCells>
  <pageMargins left="0" right="0" top="0.196527777777778" bottom="0.1965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梦里几回徐霞客</cp:lastModifiedBy>
  <dcterms:created xsi:type="dcterms:W3CDTF">2021-09-28T07:32:00Z</dcterms:created>
  <dcterms:modified xsi:type="dcterms:W3CDTF">2025-05-16T08:32:06Z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96E4AC36A34341A8937BF237B30C33FB_13</vt:lpwstr>
  </property>
</Properties>
</file>