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846" activeTab="0"/>
  </bookViews>
  <sheets>
    <sheet name="缴费基数申报表" sheetId="1" r:id="rId1"/>
    <sheet name="变更表" sheetId="2" r:id="rId2"/>
    <sheet name="承诺书" sheetId="3" r:id="rId3"/>
    <sheet name="社会保险登记表" sheetId="4" r:id="rId4"/>
    <sheet name="解除劳动合同证明书" sheetId="5" r:id="rId5"/>
  </sheets>
  <definedNames/>
  <calcPr fullCalcOnLoad="1"/>
</workbook>
</file>

<file path=xl/sharedStrings.xml><?xml version="1.0" encoding="utf-8"?>
<sst xmlns="http://schemas.openxmlformats.org/spreadsheetml/2006/main" count="136" uniqueCount="117">
  <si>
    <t>附件1</t>
  </si>
  <si>
    <t>石泉县2024年度工伤、失业保险缴费基数申报表</t>
  </si>
  <si>
    <t>单位名称（盖章）：                                                                             填报日期：       年     月     日</t>
  </si>
  <si>
    <t>序     
           号</t>
  </si>
  <si>
    <t>姓  名</t>
  </si>
  <si>
    <t>性别</t>
  </si>
  <si>
    <t>年龄</t>
  </si>
  <si>
    <t>身份证号码</t>
  </si>
  <si>
    <t>劳动合同起止时间  （非正式职工必填）</t>
  </si>
  <si>
    <t>月缴费基数</t>
  </si>
  <si>
    <t>工伤保险</t>
  </si>
  <si>
    <t>失业保险</t>
  </si>
  <si>
    <t>备注</t>
  </si>
  <si>
    <t>费率</t>
  </si>
  <si>
    <t>月缴费金额</t>
  </si>
  <si>
    <t>缴费金额</t>
  </si>
  <si>
    <t>单位应缴(0.7%)</t>
  </si>
  <si>
    <t>个人应缴(0.3%)</t>
  </si>
  <si>
    <t xml:space="preserve"> </t>
  </si>
  <si>
    <t>合         计</t>
  </si>
  <si>
    <t xml:space="preserve">  参保单位负责人：                          填表人及联系电话：                                    社会保险经办机构审核人：    </t>
  </si>
  <si>
    <t>附件2</t>
  </si>
  <si>
    <t>石泉县2024年度工伤失业参保人员信息变更表</t>
  </si>
  <si>
    <r>
      <t xml:space="preserve">  参保单位（盖章）</t>
    </r>
    <r>
      <rPr>
        <b/>
        <sz val="10"/>
        <color indexed="8"/>
        <rFont val="宋体"/>
        <family val="0"/>
      </rPr>
      <t>:</t>
    </r>
  </si>
  <si>
    <t>序号</t>
  </si>
  <si>
    <t>姓名</t>
  </si>
  <si>
    <t>年龄（此列请手动下拉）</t>
  </si>
  <si>
    <t>变更信息</t>
  </si>
  <si>
    <t>何单位调入</t>
  </si>
  <si>
    <t>调入何单位</t>
  </si>
  <si>
    <t>是否新参</t>
  </si>
  <si>
    <t>减员原因</t>
  </si>
  <si>
    <t>变更时间</t>
  </si>
  <si>
    <t>注：减员原因：辞职、辞退、合同到期、在职转退休等。</t>
  </si>
  <si>
    <t xml:space="preserve">  参保单位负责人：                          填表人及联系电话：                          </t>
  </si>
  <si>
    <t>附件3</t>
  </si>
  <si>
    <t>石泉县社会保险参保资料承诺书</t>
  </si>
  <si>
    <t>石泉县养老失业工伤保险经办中心：</t>
  </si>
  <si>
    <t xml:space="preserve">    根据《社会保险法》、《劳动合同法》、《社会保险费征缴暂行条例》等法律法规，以及安康市人民政府对社会保险市级统筹管理工作的统一安排部署，本单位在申报2024年社会保险参保资料时，是严格按照社会保险有关法律法规和政策规定申报的缴费基数，并全员参加了工伤、失业两项保险，各项指标数据真实可靠，如有漏报、瞒报、少报等行为，社会保险行政执法部门可以依法进行处罚。</t>
  </si>
  <si>
    <t xml:space="preserve">  法人姓名：               </t>
  </si>
  <si>
    <t xml:space="preserve">  联系电话：                 承诺单位（签字盖章）：</t>
  </si>
  <si>
    <t xml:space="preserve">                                    年  月  日 </t>
  </si>
  <si>
    <t>附件4</t>
  </si>
  <si>
    <r>
      <rPr>
        <b/>
        <sz val="18"/>
        <rFont val="宋体"/>
        <family val="0"/>
      </rPr>
      <t>社会保险登记表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表</t>
    </r>
    <r>
      <rPr>
        <b/>
        <sz val="18"/>
        <rFont val="Times New Roman"/>
        <family val="1"/>
      </rPr>
      <t>2-1</t>
    </r>
    <r>
      <rPr>
        <b/>
        <sz val="18"/>
        <rFont val="宋体"/>
        <family val="0"/>
      </rPr>
      <t>）</t>
    </r>
  </si>
  <si>
    <r>
      <t>单位名称（章）</t>
    </r>
    <r>
      <rPr>
        <sz val="10.5"/>
        <rFont val="Times New Roman"/>
        <family val="1"/>
      </rPr>
      <t xml:space="preserve">:                                                                                                    </t>
    </r>
    <r>
      <rPr>
        <sz val="10.5"/>
        <rFont val="宋体"/>
        <family val="0"/>
      </rPr>
      <t>年    月    日</t>
    </r>
  </si>
  <si>
    <r>
      <rPr>
        <sz val="10.5"/>
        <rFont val="宋体"/>
        <family val="0"/>
      </rPr>
      <t>登记类型</t>
    </r>
  </si>
  <si>
    <r>
      <rPr>
        <sz val="10.5"/>
        <rFont val="宋体"/>
        <family val="0"/>
      </rPr>
      <t xml:space="preserve">新参保（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）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统筹范围转入（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）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跨统筹范围转入（　）</t>
    </r>
  </si>
  <si>
    <r>
      <rPr>
        <sz val="10.5"/>
        <rFont val="宋体"/>
        <family val="0"/>
      </rPr>
      <t xml:space="preserve">单位分立（　）　　单位合并（　）　其他（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）　　</t>
    </r>
  </si>
  <si>
    <r>
      <rPr>
        <sz val="10.5"/>
        <rFont val="宋体"/>
        <family val="0"/>
      </rPr>
      <t>单位类型</t>
    </r>
  </si>
  <si>
    <r>
      <t xml:space="preserve">企业（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） </t>
    </r>
    <r>
      <rPr>
        <sz val="10.5"/>
        <rFont val="Times New Roman"/>
        <family val="1"/>
      </rPr>
      <t xml:space="preserve">    </t>
    </r>
    <r>
      <rPr>
        <sz val="10.5"/>
        <rFont val="宋体"/>
        <family val="0"/>
      </rPr>
      <t xml:space="preserve">事业（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） 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社会团体（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） 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民办非企业（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）  基金会（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）         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律师事务所（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）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会计事务所（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）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个体工商户（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）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其他（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）</t>
    </r>
  </si>
  <si>
    <r>
      <rPr>
        <sz val="10.5"/>
        <rFont val="宋体"/>
        <family val="0"/>
      </rPr>
      <t>企业或个体工商户</t>
    </r>
  </si>
  <si>
    <r>
      <rPr>
        <sz val="10.5"/>
        <rFont val="宋体"/>
        <family val="0"/>
      </rPr>
      <t>工商登记信息</t>
    </r>
  </si>
  <si>
    <t>执照种类</t>
  </si>
  <si>
    <r>
      <t xml:space="preserve">企业法人营业执照（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） </t>
    </r>
    <r>
      <rPr>
        <sz val="10.5"/>
        <rFont val="Times New Roman"/>
        <family val="1"/>
      </rPr>
      <t xml:space="preserve">         </t>
    </r>
    <r>
      <rPr>
        <sz val="10.5"/>
        <rFont val="宋体"/>
        <family val="0"/>
      </rPr>
      <t xml:space="preserve">营业执照（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）</t>
    </r>
  </si>
  <si>
    <r>
      <rPr>
        <sz val="10.5"/>
        <rFont val="宋体"/>
        <family val="0"/>
      </rPr>
      <t>经济类型</t>
    </r>
  </si>
  <si>
    <r>
      <rPr>
        <sz val="10.5"/>
        <rFont val="宋体"/>
        <family val="0"/>
      </rPr>
      <t xml:space="preserve">国有（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） 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 xml:space="preserve">集体（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） 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 xml:space="preserve">外资（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）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私营（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） 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 xml:space="preserve">其他（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）</t>
    </r>
  </si>
  <si>
    <r>
      <rPr>
        <sz val="10.5"/>
        <rFont val="宋体"/>
        <family val="0"/>
      </rPr>
      <t>发照机关</t>
    </r>
  </si>
  <si>
    <r>
      <rPr>
        <sz val="10.5"/>
        <rFont val="宋体"/>
        <family val="0"/>
      </rPr>
      <t>执照号码</t>
    </r>
  </si>
  <si>
    <r>
      <rPr>
        <sz val="10.5"/>
        <rFont val="宋体"/>
        <family val="0"/>
      </rPr>
      <t>发照日期</t>
    </r>
  </si>
  <si>
    <r>
      <rPr>
        <sz val="10.5"/>
        <rFont val="宋体"/>
        <family val="0"/>
      </rPr>
      <t>有效期限</t>
    </r>
  </si>
  <si>
    <r>
      <rPr>
        <sz val="10.5"/>
        <rFont val="宋体"/>
        <family val="0"/>
      </rPr>
      <t>机关事业社团等</t>
    </r>
  </si>
  <si>
    <r>
      <rPr>
        <sz val="10.5"/>
        <rFont val="宋体"/>
        <family val="0"/>
      </rPr>
      <t>批准成立信息</t>
    </r>
  </si>
  <si>
    <r>
      <rPr>
        <sz val="10.5"/>
        <rFont val="宋体"/>
        <family val="0"/>
      </rPr>
      <t>批准单位</t>
    </r>
  </si>
  <si>
    <r>
      <rPr>
        <sz val="10.5"/>
        <rFont val="宋体"/>
        <family val="0"/>
      </rPr>
      <t>批准文号</t>
    </r>
  </si>
  <si>
    <r>
      <rPr>
        <sz val="10.5"/>
        <rFont val="宋体"/>
        <family val="0"/>
      </rPr>
      <t>批准日期</t>
    </r>
  </si>
  <si>
    <t>事业单位经费来源</t>
  </si>
  <si>
    <r>
      <rPr>
        <sz val="10.5"/>
        <rFont val="宋体"/>
        <family val="0"/>
      </rPr>
      <t xml:space="preserve">全额拨款（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）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差额拨款（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）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自收自支（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）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企业化管理（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）</t>
    </r>
  </si>
  <si>
    <r>
      <rPr>
        <sz val="10.5"/>
        <rFont val="宋体"/>
        <family val="0"/>
      </rPr>
      <t>主管部门名称</t>
    </r>
  </si>
  <si>
    <r>
      <rPr>
        <sz val="10.5"/>
        <rFont val="宋体"/>
        <family val="0"/>
      </rPr>
      <t>行业名称</t>
    </r>
  </si>
  <si>
    <t>行业风险类别</t>
  </si>
  <si>
    <r>
      <rPr>
        <sz val="10.5"/>
        <rFont val="宋体"/>
        <family val="0"/>
      </rPr>
      <t>隶属关系</t>
    </r>
  </si>
  <si>
    <r>
      <rPr>
        <sz val="10.5"/>
        <rFont val="Times New Roman"/>
        <family val="1"/>
      </rPr>
      <t xml:space="preserve">     </t>
    </r>
    <r>
      <rPr>
        <sz val="10.5"/>
        <rFont val="宋体"/>
        <family val="0"/>
      </rPr>
      <t xml:space="preserve">中央（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） </t>
    </r>
    <r>
      <rPr>
        <sz val="10.5"/>
        <rFont val="Times New Roman"/>
        <family val="1"/>
      </rPr>
      <t xml:space="preserve">     </t>
    </r>
    <r>
      <rPr>
        <sz val="10.5"/>
        <rFont val="宋体"/>
        <family val="0"/>
      </rPr>
      <t xml:space="preserve">省（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） </t>
    </r>
    <r>
      <rPr>
        <sz val="10.5"/>
        <rFont val="Times New Roman"/>
        <family val="1"/>
      </rPr>
      <t xml:space="preserve">    </t>
    </r>
    <r>
      <rPr>
        <sz val="10.5"/>
        <rFont val="宋体"/>
        <family val="0"/>
      </rPr>
      <t xml:space="preserve">计划单列市（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） </t>
    </r>
    <r>
      <rPr>
        <sz val="10.5"/>
        <rFont val="Times New Roman"/>
        <family val="1"/>
      </rPr>
      <t xml:space="preserve">     </t>
    </r>
    <r>
      <rPr>
        <sz val="10.5"/>
        <rFont val="宋体"/>
        <family val="0"/>
      </rPr>
      <t xml:space="preserve">市、地区（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）</t>
    </r>
  </si>
  <si>
    <r>
      <rPr>
        <sz val="10.5"/>
        <rFont val="Times New Roman"/>
        <family val="1"/>
      </rPr>
      <t xml:space="preserve">     </t>
    </r>
    <r>
      <rPr>
        <sz val="10.5"/>
        <rFont val="宋体"/>
        <family val="0"/>
      </rPr>
      <t xml:space="preserve">县（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） </t>
    </r>
    <r>
      <rPr>
        <sz val="10.5"/>
        <rFont val="Times New Roman"/>
        <family val="1"/>
      </rPr>
      <t xml:space="preserve">     </t>
    </r>
    <r>
      <rPr>
        <sz val="10.5"/>
        <rFont val="宋体"/>
        <family val="0"/>
      </rPr>
      <t xml:space="preserve">乡镇（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） </t>
    </r>
    <r>
      <rPr>
        <sz val="10.5"/>
        <rFont val="Times New Roman"/>
        <family val="1"/>
      </rPr>
      <t xml:space="preserve">    </t>
    </r>
    <r>
      <rPr>
        <sz val="10.5"/>
        <rFont val="宋体"/>
        <family val="0"/>
      </rPr>
      <t xml:space="preserve">部队（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） </t>
    </r>
    <r>
      <rPr>
        <sz val="10.5"/>
        <rFont val="Times New Roman"/>
        <family val="1"/>
      </rPr>
      <t xml:space="preserve">           </t>
    </r>
    <r>
      <rPr>
        <sz val="10.5"/>
        <rFont val="宋体"/>
        <family val="0"/>
      </rPr>
      <t xml:space="preserve">其他（ </t>
    </r>
    <r>
      <rPr>
        <sz val="10.5"/>
        <rFont val="Times New Roman"/>
        <family val="1"/>
      </rPr>
      <t xml:space="preserve"> </t>
    </r>
    <r>
      <rPr>
        <sz val="10.5"/>
        <rFont val="Times New Roman"/>
        <family val="1"/>
      </rPr>
      <t>)</t>
    </r>
  </si>
  <si>
    <r>
      <rPr>
        <sz val="10.5"/>
        <rFont val="宋体"/>
        <family val="0"/>
      </rPr>
      <t>单位法人代表人或负责人</t>
    </r>
  </si>
  <si>
    <r>
      <rPr>
        <sz val="10.5"/>
        <rFont val="宋体"/>
        <family val="0"/>
      </rPr>
      <t>姓名</t>
    </r>
  </si>
  <si>
    <r>
      <rPr>
        <sz val="10.5"/>
        <rFont val="宋体"/>
        <family val="0"/>
      </rPr>
      <t>联系电话</t>
    </r>
  </si>
  <si>
    <r>
      <rPr>
        <sz val="10.5"/>
        <rFont val="宋体"/>
        <family val="0"/>
      </rPr>
      <t>证件名称</t>
    </r>
  </si>
  <si>
    <r>
      <rPr>
        <sz val="10.5"/>
        <rFont val="宋体"/>
        <family val="0"/>
      </rPr>
      <t>证件号码</t>
    </r>
  </si>
  <si>
    <r>
      <rPr>
        <sz val="10.5"/>
        <rFont val="宋体"/>
        <family val="0"/>
      </rPr>
      <t>参保单位专管员</t>
    </r>
  </si>
  <si>
    <r>
      <rPr>
        <sz val="10.5"/>
        <rFont val="宋体"/>
        <family val="0"/>
      </rPr>
      <t>所在部门</t>
    </r>
  </si>
  <si>
    <r>
      <rPr>
        <sz val="10.5"/>
        <rFont val="宋体"/>
        <family val="0"/>
      </rPr>
      <t>单位地址</t>
    </r>
  </si>
  <si>
    <r>
      <rPr>
        <sz val="10.5"/>
        <rFont val="宋体"/>
        <family val="0"/>
      </rPr>
      <t>邮编</t>
    </r>
  </si>
  <si>
    <r>
      <rPr>
        <sz val="10.5"/>
        <rFont val="宋体"/>
        <family val="0"/>
      </rPr>
      <t>开户银行</t>
    </r>
  </si>
  <si>
    <r>
      <rPr>
        <sz val="10.5"/>
        <rFont val="宋体"/>
        <family val="0"/>
      </rPr>
      <t>户名</t>
    </r>
  </si>
  <si>
    <r>
      <rPr>
        <sz val="10.5"/>
        <rFont val="宋体"/>
        <family val="0"/>
      </rPr>
      <t>银行基本账号</t>
    </r>
  </si>
  <si>
    <r>
      <rPr>
        <sz val="10.5"/>
        <rFont val="宋体"/>
        <family val="0"/>
      </rPr>
      <t>参加社会保险项目及时间</t>
    </r>
  </si>
  <si>
    <r>
      <rPr>
        <sz val="10.5"/>
        <rFont val="宋体"/>
        <family val="0"/>
      </rPr>
      <t>参加项目</t>
    </r>
  </si>
  <si>
    <r>
      <rPr>
        <sz val="10.5"/>
        <rFont val="宋体"/>
        <family val="0"/>
      </rPr>
      <t>参加时间</t>
    </r>
  </si>
  <si>
    <r>
      <rPr>
        <sz val="10.5"/>
        <rFont val="宋体"/>
        <family val="0"/>
      </rPr>
      <t xml:space="preserve">基本养老保险（ 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）</t>
    </r>
  </si>
  <si>
    <r>
      <rPr>
        <sz val="10.5"/>
        <rFont val="宋体"/>
        <family val="0"/>
      </rPr>
      <t xml:space="preserve">工伤保险（ 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）</t>
    </r>
  </si>
  <si>
    <r>
      <rPr>
        <sz val="10.5"/>
        <rFont val="宋体"/>
        <family val="0"/>
      </rPr>
      <t xml:space="preserve">基本医疗保险（ 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）</t>
    </r>
  </si>
  <si>
    <r>
      <rPr>
        <sz val="10.5"/>
        <rFont val="宋体"/>
        <family val="0"/>
      </rPr>
      <t xml:space="preserve">生育保险（ 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）</t>
    </r>
  </si>
  <si>
    <r>
      <t xml:space="preserve">失业保险 </t>
    </r>
    <r>
      <rPr>
        <sz val="10.5"/>
        <rFont val="Times New Roman"/>
        <family val="1"/>
      </rPr>
      <t xml:space="preserve">     </t>
    </r>
    <r>
      <rPr>
        <sz val="10.5"/>
        <rFont val="宋体"/>
        <family val="0"/>
      </rPr>
      <t xml:space="preserve">（ 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）</t>
    </r>
  </si>
  <si>
    <r>
      <rPr>
        <sz val="10.5"/>
        <rFont val="宋体"/>
        <family val="0"/>
      </rPr>
      <t>缴费方式</t>
    </r>
  </si>
  <si>
    <r>
      <rPr>
        <sz val="10.5"/>
        <rFont val="宋体"/>
        <family val="0"/>
      </rPr>
      <t xml:space="preserve">委托扣款（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） 小额借记（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） 电汇（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） 本票（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） 缴费卡（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） 其他（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）</t>
    </r>
  </si>
  <si>
    <r>
      <rPr>
        <sz val="10.5"/>
        <rFont val="宋体"/>
        <family val="0"/>
      </rPr>
      <t xml:space="preserve">备 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注</t>
    </r>
  </si>
  <si>
    <r>
      <rPr>
        <sz val="10.5"/>
        <rFont val="宋体"/>
        <family val="0"/>
      </rPr>
      <t>社会保险登记证编号</t>
    </r>
  </si>
  <si>
    <r>
      <rPr>
        <sz val="10.5"/>
        <rFont val="宋体"/>
        <family val="0"/>
      </rPr>
      <t>单位编码</t>
    </r>
  </si>
  <si>
    <r>
      <rPr>
        <sz val="10.5"/>
        <rFont val="宋体"/>
        <family val="0"/>
      </rPr>
      <t xml:space="preserve">  备注：工伤保险待遇以上报所需资料且缴费到账次日为起始日。</t>
    </r>
  </si>
  <si>
    <r>
      <rPr>
        <sz val="10.5"/>
        <rFont val="宋体"/>
        <family val="0"/>
      </rPr>
      <t xml:space="preserve">  此表一式二份，经办机构和用人单位各留存一份。</t>
    </r>
  </si>
  <si>
    <r>
      <rPr>
        <sz val="10.5"/>
        <rFont val="宋体"/>
        <family val="0"/>
      </rPr>
      <t xml:space="preserve">  用人单位制表人：                    经办机构审核人：                  经办机构（章）</t>
    </r>
  </si>
  <si>
    <r>
      <rPr>
        <sz val="10.5"/>
        <rFont val="宋体"/>
        <family val="0"/>
      </rPr>
      <t xml:space="preserve">  用人单位负责人：                    经办机构复核人：</t>
    </r>
  </si>
  <si>
    <t>附件5</t>
  </si>
  <si>
    <t>解除（终止）劳动合同证明书</t>
  </si>
  <si>
    <t>单位</t>
  </si>
  <si>
    <t>参加工作时间</t>
  </si>
  <si>
    <t>本单位连续工龄</t>
  </si>
  <si>
    <t>合同起止时间</t>
  </si>
  <si>
    <t>解除合同时间</t>
  </si>
  <si>
    <t>解除
终止
合同
原因
或理由</t>
  </si>
  <si>
    <t>职工意见</t>
  </si>
  <si>
    <t xml:space="preserve">
                              年   月    日</t>
  </si>
  <si>
    <t>享受一次性生活补助费标准</t>
  </si>
  <si>
    <t>职工签字</t>
  </si>
  <si>
    <t>单位意见</t>
  </si>
  <si>
    <t xml:space="preserve">
             单位负责人签字：          年   月    日 </t>
  </si>
  <si>
    <t>鉴证机关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</si>
</sst>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);[Red]\(0.00\)"/>
    <numFmt numFmtId="179" formatCode="0.0_ "/>
    <numFmt numFmtId="180" formatCode="0.00_ "/>
  </numFmts>
  <fonts count="61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20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6"/>
      <name val="宋体"/>
      <family val="0"/>
    </font>
    <font>
      <sz val="16"/>
      <name val="仿宋_GB2312"/>
      <family val="3"/>
    </font>
    <font>
      <sz val="10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8"/>
      <name val="Times New Roman"/>
      <family val="1"/>
    </font>
    <font>
      <b/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1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" borderId="1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4" applyNumberFormat="0" applyAlignment="0" applyProtection="0"/>
    <xf numFmtId="0" fontId="48" fillId="4" borderId="5" applyNumberFormat="0" applyAlignment="0" applyProtection="0"/>
    <xf numFmtId="0" fontId="49" fillId="4" borderId="4" applyNumberFormat="0" applyAlignment="0" applyProtection="0"/>
    <xf numFmtId="0" fontId="50" fillId="5" borderId="6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35" fillId="0" borderId="0">
      <alignment vertical="center"/>
      <protection/>
    </xf>
  </cellStyleXfs>
  <cellXfs count="116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justify" vertical="center" wrapText="1"/>
    </xf>
    <xf numFmtId="0" fontId="7" fillId="0" borderId="24" xfId="0" applyFont="1" applyBorder="1" applyAlignment="1">
      <alignment horizontal="justify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distributed" wrapText="1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76" applyFont="1" applyFill="1" applyBorder="1" applyAlignment="1">
      <alignment horizontal="center" vertical="center" wrapText="1"/>
      <protection/>
    </xf>
    <xf numFmtId="49" fontId="11" fillId="0" borderId="0" xfId="76" applyNumberFormat="1" applyFont="1" applyFill="1" applyBorder="1" applyAlignment="1">
      <alignment horizontal="center" vertical="center" wrapText="1"/>
      <protection/>
    </xf>
    <xf numFmtId="0" fontId="58" fillId="0" borderId="0" xfId="76" applyFont="1" applyFill="1" applyBorder="1" applyAlignment="1">
      <alignment horizontal="left" vertical="center" wrapText="1"/>
      <protection/>
    </xf>
    <xf numFmtId="0" fontId="12" fillId="0" borderId="0" xfId="76" applyFont="1" applyFill="1" applyBorder="1" applyAlignment="1">
      <alignment horizontal="left" vertical="center" wrapText="1"/>
      <protection/>
    </xf>
    <xf numFmtId="49" fontId="12" fillId="0" borderId="0" xfId="76" applyNumberFormat="1" applyFont="1" applyFill="1" applyBorder="1" applyAlignment="1">
      <alignment horizontal="left" vertical="center" wrapText="1"/>
      <protection/>
    </xf>
    <xf numFmtId="0" fontId="12" fillId="0" borderId="25" xfId="76" applyFont="1" applyFill="1" applyBorder="1" applyAlignment="1">
      <alignment horizontal="center" vertical="center" wrapText="1"/>
      <protection/>
    </xf>
    <xf numFmtId="0" fontId="12" fillId="0" borderId="26" xfId="76" applyFont="1" applyFill="1" applyBorder="1" applyAlignment="1">
      <alignment horizontal="center" vertical="center" wrapText="1"/>
      <protection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76" applyFont="1" applyFill="1" applyBorder="1" applyAlignment="1">
      <alignment horizontal="center" vertical="center" wrapText="1"/>
      <protection/>
    </xf>
    <xf numFmtId="49" fontId="12" fillId="0" borderId="25" xfId="76" applyNumberFormat="1" applyFont="1" applyFill="1" applyBorder="1" applyAlignment="1">
      <alignment horizontal="center" vertical="center" wrapText="1"/>
      <protection/>
    </xf>
    <xf numFmtId="0" fontId="12" fillId="0" borderId="25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0" fillId="0" borderId="9" xfId="76" applyFont="1" applyBorder="1" applyAlignment="1">
      <alignment horizontal="center" vertical="center"/>
      <protection/>
    </xf>
    <xf numFmtId="0" fontId="12" fillId="0" borderId="27" xfId="76" applyFont="1" applyFill="1" applyBorder="1" applyAlignment="1">
      <alignment horizontal="center" vertical="center" wrapText="1"/>
      <protection/>
    </xf>
    <xf numFmtId="49" fontId="12" fillId="0" borderId="27" xfId="76" applyNumberFormat="1" applyFont="1" applyFill="1" applyBorder="1" applyAlignment="1">
      <alignment horizontal="center" vertical="center" wrapText="1"/>
      <protection/>
    </xf>
    <xf numFmtId="0" fontId="12" fillId="0" borderId="9" xfId="76" applyFont="1" applyFill="1" applyBorder="1" applyAlignment="1">
      <alignment horizontal="center" vertical="center" wrapText="1"/>
      <protection/>
    </xf>
    <xf numFmtId="49" fontId="12" fillId="0" borderId="9" xfId="76" applyNumberFormat="1" applyFont="1" applyFill="1" applyBorder="1" applyAlignment="1">
      <alignment horizontal="center" vertical="center" wrapText="1"/>
      <protection/>
    </xf>
    <xf numFmtId="0" fontId="59" fillId="0" borderId="0" xfId="0" applyFont="1" applyFill="1" applyAlignment="1">
      <alignment horizontal="left" vertical="center"/>
    </xf>
    <xf numFmtId="0" fontId="13" fillId="0" borderId="0" xfId="76" applyFont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10" fontId="14" fillId="0" borderId="9" xfId="0" applyNumberFormat="1" applyFont="1" applyFill="1" applyBorder="1" applyAlignment="1">
      <alignment horizontal="center" vertical="center" wrapText="1"/>
    </xf>
    <xf numFmtId="10" fontId="12" fillId="0" borderId="9" xfId="0" applyNumberFormat="1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10" fillId="0" borderId="9" xfId="76" applyFont="1" applyFill="1" applyBorder="1" applyAlignment="1">
      <alignment horizontal="center" vertical="center"/>
      <protection/>
    </xf>
    <xf numFmtId="0" fontId="12" fillId="0" borderId="9" xfId="0" applyFont="1" applyFill="1" applyBorder="1" applyAlignment="1">
      <alignment horizontal="center" vertical="center" wrapText="1"/>
    </xf>
    <xf numFmtId="49" fontId="60" fillId="0" borderId="9" xfId="69" applyNumberFormat="1" applyFont="1" applyFill="1" applyBorder="1" applyAlignment="1">
      <alignment horizontal="center" vertical="center"/>
      <protection/>
    </xf>
    <xf numFmtId="178" fontId="10" fillId="0" borderId="9" xfId="0" applyNumberFormat="1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49" fontId="60" fillId="0" borderId="9" xfId="0" applyNumberFormat="1" applyFont="1" applyFill="1" applyBorder="1" applyAlignment="1">
      <alignment horizontal="center" vertical="center"/>
    </xf>
    <xf numFmtId="49" fontId="60" fillId="0" borderId="25" xfId="0" applyNumberFormat="1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49" fontId="60" fillId="0" borderId="9" xfId="76" applyNumberFormat="1" applyFont="1" applyFill="1" applyBorder="1" applyAlignment="1">
      <alignment horizontal="center" vertical="center" wrapText="1"/>
      <protection/>
    </xf>
    <xf numFmtId="0" fontId="60" fillId="0" borderId="9" xfId="72" applyFont="1" applyFill="1" applyBorder="1" applyAlignment="1">
      <alignment horizontal="center" vertical="center"/>
      <protection/>
    </xf>
    <xf numFmtId="0" fontId="14" fillId="0" borderId="9" xfId="0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/>
    </xf>
    <xf numFmtId="10" fontId="15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10" fontId="10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0" fontId="14" fillId="0" borderId="9" xfId="0" applyFont="1" applyFill="1" applyBorder="1" applyAlignment="1">
      <alignment horizontal="center" vertical="center" wrapText="1"/>
    </xf>
    <xf numFmtId="179" fontId="12" fillId="0" borderId="9" xfId="0" applyNumberFormat="1" applyFont="1" applyFill="1" applyBorder="1" applyAlignment="1">
      <alignment horizontal="center" vertical="center" wrapText="1"/>
    </xf>
    <xf numFmtId="180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/>
    </xf>
    <xf numFmtId="0" fontId="12" fillId="0" borderId="9" xfId="0" applyNumberFormat="1" applyFont="1" applyFill="1" applyBorder="1" applyAlignment="1">
      <alignment horizontal="center" vertical="center" wrapText="1"/>
    </xf>
    <xf numFmtId="180" fontId="15" fillId="0" borderId="0" xfId="0" applyNumberFormat="1" applyFont="1" applyFill="1" applyAlignment="1">
      <alignment/>
    </xf>
    <xf numFmtId="180" fontId="10" fillId="0" borderId="0" xfId="0" applyNumberFormat="1" applyFont="1" applyFill="1" applyAlignment="1">
      <alignment/>
    </xf>
    <xf numFmtId="180" fontId="0" fillId="0" borderId="0" xfId="0" applyNumberFormat="1" applyFill="1" applyAlignment="1">
      <alignment/>
    </xf>
    <xf numFmtId="0" fontId="10" fillId="0" borderId="0" xfId="0" applyNumberFormat="1" applyFont="1" applyFill="1" applyAlignment="1">
      <alignment horizontal="left" vertical="center" wrapText="1"/>
    </xf>
  </cellXfs>
  <cellStyles count="6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2" xfId="63"/>
    <cellStyle name="常规 2 13" xfId="64"/>
    <cellStyle name="常规 2 9" xfId="65"/>
    <cellStyle name="常规 43" xfId="66"/>
    <cellStyle name="常规 49" xfId="67"/>
    <cellStyle name="常规 2 3" xfId="68"/>
    <cellStyle name="常规 2" xfId="69"/>
    <cellStyle name="常规 2 4" xfId="70"/>
    <cellStyle name="常规 2 7" xfId="71"/>
    <cellStyle name="常规 23" xfId="72"/>
    <cellStyle name="常规 28" xfId="73"/>
    <cellStyle name="常规 3" xfId="74"/>
    <cellStyle name="常规 4" xfId="75"/>
    <cellStyle name="常规_Sheet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38"/>
  <sheetViews>
    <sheetView tabSelected="1" zoomScale="90" zoomScaleNormal="90" zoomScaleSheetLayoutView="100" workbookViewId="0" topLeftCell="A1">
      <selection activeCell="D14" sqref="D14"/>
    </sheetView>
  </sheetViews>
  <sheetFormatPr defaultColWidth="9.00390625" defaultRowHeight="14.25"/>
  <cols>
    <col min="1" max="1" width="3.125" style="74" customWidth="1"/>
    <col min="2" max="2" width="6.375" style="74" customWidth="1"/>
    <col min="3" max="4" width="7.50390625" style="74" customWidth="1"/>
    <col min="5" max="5" width="23.375" style="74" customWidth="1"/>
    <col min="6" max="6" width="9.25390625" style="74" customWidth="1"/>
    <col min="7" max="7" width="11.625" style="74" customWidth="1"/>
    <col min="8" max="8" width="6.00390625" style="74" customWidth="1"/>
    <col min="9" max="244" width="9.00390625" style="74" customWidth="1"/>
    <col min="245" max="16384" width="9.00390625" style="76" customWidth="1"/>
  </cols>
  <sheetData>
    <row r="1" spans="1:2" ht="22.5" customHeight="1">
      <c r="A1" s="77" t="s">
        <v>0</v>
      </c>
      <c r="B1" s="78"/>
    </row>
    <row r="2" spans="1:13" s="74" customFormat="1" ht="34.5" customHeight="1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s="74" customFormat="1" ht="25.5" customHeight="1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s="74" customFormat="1" ht="21.75" customHeight="1">
      <c r="A4" s="81" t="s">
        <v>3</v>
      </c>
      <c r="B4" s="82" t="s">
        <v>4</v>
      </c>
      <c r="C4" s="81" t="s">
        <v>5</v>
      </c>
      <c r="D4" s="81" t="s">
        <v>6</v>
      </c>
      <c r="E4" s="83" t="s">
        <v>7</v>
      </c>
      <c r="F4" s="81" t="s">
        <v>8</v>
      </c>
      <c r="G4" s="81" t="s">
        <v>9</v>
      </c>
      <c r="H4" s="84" t="s">
        <v>10</v>
      </c>
      <c r="I4" s="107"/>
      <c r="J4" s="107" t="s">
        <v>11</v>
      </c>
      <c r="K4" s="107"/>
      <c r="L4" s="107"/>
      <c r="M4" s="82" t="s">
        <v>12</v>
      </c>
    </row>
    <row r="5" spans="1:13" s="75" customFormat="1" ht="34.5" customHeight="1">
      <c r="A5" s="81"/>
      <c r="B5" s="82"/>
      <c r="C5" s="81"/>
      <c r="D5" s="81"/>
      <c r="E5" s="83"/>
      <c r="F5" s="81"/>
      <c r="G5" s="81"/>
      <c r="H5" s="85" t="s">
        <v>13</v>
      </c>
      <c r="I5" s="88" t="s">
        <v>14</v>
      </c>
      <c r="J5" s="108" t="s">
        <v>15</v>
      </c>
      <c r="K5" s="109" t="s">
        <v>16</v>
      </c>
      <c r="L5" s="109" t="s">
        <v>17</v>
      </c>
      <c r="M5" s="82"/>
    </row>
    <row r="6" spans="1:13" s="75" customFormat="1" ht="18.75" customHeight="1">
      <c r="A6" s="82">
        <v>1</v>
      </c>
      <c r="B6" s="86"/>
      <c r="C6" s="87" t="e">
        <f aca="true" t="shared" si="0" ref="C6:C29">IF(MOD(RIGHT(LEFT(E6,17)),2),"男","女")</f>
        <v>#VALUE!</v>
      </c>
      <c r="D6" s="88" t="e">
        <f aca="true" ca="1" t="shared" si="1" ref="D6:D29">YEAR(TODAY())-MID(E6,7,4)</f>
        <v>#VALUE!</v>
      </c>
      <c r="E6" s="89"/>
      <c r="F6" s="90"/>
      <c r="G6" s="81" t="s">
        <v>18</v>
      </c>
      <c r="H6" s="85" t="s">
        <v>18</v>
      </c>
      <c r="I6" s="88" t="e">
        <f>ROUND(H6*G6,2)</f>
        <v>#VALUE!</v>
      </c>
      <c r="J6" s="109" t="e">
        <f>K6+L6</f>
        <v>#VALUE!</v>
      </c>
      <c r="K6" s="109" t="e">
        <f>ROUND(G6*0.007,2)</f>
        <v>#VALUE!</v>
      </c>
      <c r="L6" s="109" t="e">
        <f>ROUND(G6*0.003,2)</f>
        <v>#VALUE!</v>
      </c>
      <c r="M6" s="110"/>
    </row>
    <row r="7" spans="1:13" s="75" customFormat="1" ht="18.75" customHeight="1">
      <c r="A7" s="82">
        <v>2</v>
      </c>
      <c r="B7" s="91"/>
      <c r="C7" s="87" t="e">
        <f t="shared" si="0"/>
        <v>#VALUE!</v>
      </c>
      <c r="D7" s="88" t="e">
        <f ca="1" t="shared" si="1"/>
        <v>#VALUE!</v>
      </c>
      <c r="E7" s="91"/>
      <c r="F7" s="90"/>
      <c r="G7" s="81"/>
      <c r="H7" s="85"/>
      <c r="I7" s="88">
        <f aca="true" t="shared" si="2" ref="I7:I29">ROUND(H7*G7,2)</f>
        <v>0</v>
      </c>
      <c r="J7" s="109">
        <f aca="true" t="shared" si="3" ref="J7:J29">K7+L7</f>
        <v>0</v>
      </c>
      <c r="K7" s="109">
        <f aca="true" t="shared" si="4" ref="K7:K28">ROUND(G7*0.007,2)</f>
        <v>0</v>
      </c>
      <c r="L7" s="109">
        <f aca="true" t="shared" si="5" ref="L7:L29">ROUND(G7*0.003,2)</f>
        <v>0</v>
      </c>
      <c r="M7" s="110"/>
    </row>
    <row r="8" spans="1:13" s="75" customFormat="1" ht="18.75" customHeight="1">
      <c r="A8" s="82">
        <v>3</v>
      </c>
      <c r="B8" s="91"/>
      <c r="C8" s="87" t="e">
        <f t="shared" si="0"/>
        <v>#VALUE!</v>
      </c>
      <c r="D8" s="88" t="e">
        <f ca="1" t="shared" si="1"/>
        <v>#VALUE!</v>
      </c>
      <c r="E8" s="91"/>
      <c r="F8" s="90"/>
      <c r="G8" s="81"/>
      <c r="H8" s="85"/>
      <c r="I8" s="88">
        <f t="shared" si="2"/>
        <v>0</v>
      </c>
      <c r="J8" s="109">
        <f t="shared" si="3"/>
        <v>0</v>
      </c>
      <c r="K8" s="109">
        <f t="shared" si="4"/>
        <v>0</v>
      </c>
      <c r="L8" s="109">
        <f t="shared" si="5"/>
        <v>0</v>
      </c>
      <c r="M8" s="110"/>
    </row>
    <row r="9" spans="1:13" s="75" customFormat="1" ht="18.75" customHeight="1">
      <c r="A9" s="82">
        <v>4</v>
      </c>
      <c r="B9" s="91"/>
      <c r="C9" s="87" t="e">
        <f t="shared" si="0"/>
        <v>#VALUE!</v>
      </c>
      <c r="D9" s="88" t="e">
        <f ca="1" t="shared" si="1"/>
        <v>#VALUE!</v>
      </c>
      <c r="E9" s="91"/>
      <c r="F9" s="90"/>
      <c r="G9" s="81"/>
      <c r="H9" s="85"/>
      <c r="I9" s="88">
        <f t="shared" si="2"/>
        <v>0</v>
      </c>
      <c r="J9" s="109">
        <f t="shared" si="3"/>
        <v>0</v>
      </c>
      <c r="K9" s="109">
        <f t="shared" si="4"/>
        <v>0</v>
      </c>
      <c r="L9" s="109">
        <f t="shared" si="5"/>
        <v>0</v>
      </c>
      <c r="M9" s="110"/>
    </row>
    <row r="10" spans="1:13" s="75" customFormat="1" ht="18.75" customHeight="1">
      <c r="A10" s="82">
        <v>5</v>
      </c>
      <c r="B10" s="86"/>
      <c r="C10" s="87" t="e">
        <f t="shared" si="0"/>
        <v>#VALUE!</v>
      </c>
      <c r="D10" s="88" t="e">
        <f ca="1" t="shared" si="1"/>
        <v>#VALUE!</v>
      </c>
      <c r="E10" s="92"/>
      <c r="F10" s="90"/>
      <c r="G10" s="81"/>
      <c r="H10" s="85"/>
      <c r="I10" s="88">
        <f t="shared" si="2"/>
        <v>0</v>
      </c>
      <c r="J10" s="109">
        <f t="shared" si="3"/>
        <v>0</v>
      </c>
      <c r="K10" s="109">
        <f t="shared" si="4"/>
        <v>0</v>
      </c>
      <c r="L10" s="109">
        <f t="shared" si="5"/>
        <v>0</v>
      </c>
      <c r="M10" s="110"/>
    </row>
    <row r="11" spans="1:13" s="75" customFormat="1" ht="18.75" customHeight="1">
      <c r="A11" s="82">
        <v>6</v>
      </c>
      <c r="B11" s="86"/>
      <c r="C11" s="87" t="e">
        <f t="shared" si="0"/>
        <v>#VALUE!</v>
      </c>
      <c r="D11" s="88" t="e">
        <f ca="1" t="shared" si="1"/>
        <v>#VALUE!</v>
      </c>
      <c r="E11" s="93"/>
      <c r="F11" s="90"/>
      <c r="G11" s="81"/>
      <c r="H11" s="85"/>
      <c r="I11" s="88">
        <f t="shared" si="2"/>
        <v>0</v>
      </c>
      <c r="J11" s="109">
        <f t="shared" si="3"/>
        <v>0</v>
      </c>
      <c r="K11" s="109">
        <f t="shared" si="4"/>
        <v>0</v>
      </c>
      <c r="L11" s="109">
        <f t="shared" si="5"/>
        <v>0</v>
      </c>
      <c r="M11" s="110"/>
    </row>
    <row r="12" spans="1:13" s="75" customFormat="1" ht="18.75" customHeight="1">
      <c r="A12" s="82">
        <v>7</v>
      </c>
      <c r="B12" s="86"/>
      <c r="C12" s="87" t="e">
        <f t="shared" si="0"/>
        <v>#VALUE!</v>
      </c>
      <c r="D12" s="88" t="e">
        <f ca="1" t="shared" si="1"/>
        <v>#VALUE!</v>
      </c>
      <c r="E12" s="86"/>
      <c r="F12" s="90"/>
      <c r="G12" s="81"/>
      <c r="H12" s="85"/>
      <c r="I12" s="88">
        <f t="shared" si="2"/>
        <v>0</v>
      </c>
      <c r="J12" s="109">
        <f t="shared" si="3"/>
        <v>0</v>
      </c>
      <c r="K12" s="109">
        <f t="shared" si="4"/>
        <v>0</v>
      </c>
      <c r="L12" s="109">
        <f t="shared" si="5"/>
        <v>0</v>
      </c>
      <c r="M12" s="110"/>
    </row>
    <row r="13" spans="1:13" s="75" customFormat="1" ht="18.75" customHeight="1">
      <c r="A13" s="82">
        <v>8</v>
      </c>
      <c r="B13" s="86"/>
      <c r="C13" s="87" t="e">
        <f t="shared" si="0"/>
        <v>#VALUE!</v>
      </c>
      <c r="D13" s="88" t="e">
        <f ca="1" t="shared" si="1"/>
        <v>#VALUE!</v>
      </c>
      <c r="E13" s="86"/>
      <c r="F13" s="90"/>
      <c r="G13" s="81"/>
      <c r="H13" s="85"/>
      <c r="I13" s="88">
        <f t="shared" si="2"/>
        <v>0</v>
      </c>
      <c r="J13" s="109">
        <f t="shared" si="3"/>
        <v>0</v>
      </c>
      <c r="K13" s="109">
        <f t="shared" si="4"/>
        <v>0</v>
      </c>
      <c r="L13" s="109">
        <f t="shared" si="5"/>
        <v>0</v>
      </c>
      <c r="M13" s="110"/>
    </row>
    <row r="14" spans="1:13" s="75" customFormat="1" ht="18.75" customHeight="1">
      <c r="A14" s="82">
        <v>9</v>
      </c>
      <c r="B14" s="86"/>
      <c r="C14" s="87" t="e">
        <f t="shared" si="0"/>
        <v>#VALUE!</v>
      </c>
      <c r="D14" s="88" t="e">
        <f ca="1" t="shared" si="1"/>
        <v>#VALUE!</v>
      </c>
      <c r="E14" s="86"/>
      <c r="F14" s="90"/>
      <c r="G14" s="81"/>
      <c r="H14" s="85"/>
      <c r="I14" s="88">
        <f t="shared" si="2"/>
        <v>0</v>
      </c>
      <c r="J14" s="109">
        <f t="shared" si="3"/>
        <v>0</v>
      </c>
      <c r="K14" s="109">
        <f t="shared" si="4"/>
        <v>0</v>
      </c>
      <c r="L14" s="109">
        <f t="shared" si="5"/>
        <v>0</v>
      </c>
      <c r="M14" s="110"/>
    </row>
    <row r="15" spans="1:13" s="75" customFormat="1" ht="18.75" customHeight="1">
      <c r="A15" s="82">
        <v>10</v>
      </c>
      <c r="B15" s="91"/>
      <c r="C15" s="87" t="e">
        <f t="shared" si="0"/>
        <v>#VALUE!</v>
      </c>
      <c r="D15" s="88" t="e">
        <f ca="1" t="shared" si="1"/>
        <v>#VALUE!</v>
      </c>
      <c r="E15" s="94"/>
      <c r="F15" s="90"/>
      <c r="G15" s="81"/>
      <c r="H15" s="85"/>
      <c r="I15" s="88">
        <f t="shared" si="2"/>
        <v>0</v>
      </c>
      <c r="J15" s="109">
        <f t="shared" si="3"/>
        <v>0</v>
      </c>
      <c r="K15" s="109">
        <f t="shared" si="4"/>
        <v>0</v>
      </c>
      <c r="L15" s="109">
        <f t="shared" si="5"/>
        <v>0</v>
      </c>
      <c r="M15" s="110"/>
    </row>
    <row r="16" spans="1:13" s="75" customFormat="1" ht="18.75" customHeight="1">
      <c r="A16" s="82">
        <v>11</v>
      </c>
      <c r="B16" s="91"/>
      <c r="C16" s="87" t="e">
        <f t="shared" si="0"/>
        <v>#VALUE!</v>
      </c>
      <c r="D16" s="88" t="e">
        <f ca="1" t="shared" si="1"/>
        <v>#VALUE!</v>
      </c>
      <c r="E16" s="94"/>
      <c r="F16" s="90"/>
      <c r="G16" s="81"/>
      <c r="H16" s="85"/>
      <c r="I16" s="88">
        <f t="shared" si="2"/>
        <v>0</v>
      </c>
      <c r="J16" s="109">
        <f t="shared" si="3"/>
        <v>0</v>
      </c>
      <c r="K16" s="109">
        <f t="shared" si="4"/>
        <v>0</v>
      </c>
      <c r="L16" s="109">
        <f t="shared" si="5"/>
        <v>0</v>
      </c>
      <c r="M16" s="110"/>
    </row>
    <row r="17" spans="1:13" s="75" customFormat="1" ht="18.75" customHeight="1">
      <c r="A17" s="82">
        <v>12</v>
      </c>
      <c r="B17" s="91"/>
      <c r="C17" s="87" t="e">
        <f t="shared" si="0"/>
        <v>#VALUE!</v>
      </c>
      <c r="D17" s="88" t="e">
        <f ca="1" t="shared" si="1"/>
        <v>#VALUE!</v>
      </c>
      <c r="E17" s="94"/>
      <c r="F17" s="90"/>
      <c r="G17" s="81"/>
      <c r="H17" s="85"/>
      <c r="I17" s="88">
        <f t="shared" si="2"/>
        <v>0</v>
      </c>
      <c r="J17" s="109">
        <f t="shared" si="3"/>
        <v>0</v>
      </c>
      <c r="K17" s="109">
        <f t="shared" si="4"/>
        <v>0</v>
      </c>
      <c r="L17" s="109">
        <f t="shared" si="5"/>
        <v>0</v>
      </c>
      <c r="M17" s="110"/>
    </row>
    <row r="18" spans="1:13" s="75" customFormat="1" ht="18.75" customHeight="1">
      <c r="A18" s="82">
        <v>13</v>
      </c>
      <c r="B18" s="86"/>
      <c r="C18" s="87" t="e">
        <f t="shared" si="0"/>
        <v>#VALUE!</v>
      </c>
      <c r="D18" s="88" t="e">
        <f ca="1" t="shared" si="1"/>
        <v>#VALUE!</v>
      </c>
      <c r="E18" s="86"/>
      <c r="F18" s="90"/>
      <c r="G18" s="81"/>
      <c r="H18" s="85"/>
      <c r="I18" s="88">
        <f t="shared" si="2"/>
        <v>0</v>
      </c>
      <c r="J18" s="109">
        <f t="shared" si="3"/>
        <v>0</v>
      </c>
      <c r="K18" s="109">
        <f t="shared" si="4"/>
        <v>0</v>
      </c>
      <c r="L18" s="109">
        <f t="shared" si="5"/>
        <v>0</v>
      </c>
      <c r="M18" s="110"/>
    </row>
    <row r="19" spans="1:13" s="75" customFormat="1" ht="18.75" customHeight="1">
      <c r="A19" s="82">
        <v>14</v>
      </c>
      <c r="B19" s="86"/>
      <c r="C19" s="87" t="e">
        <f t="shared" si="0"/>
        <v>#VALUE!</v>
      </c>
      <c r="D19" s="88" t="e">
        <f ca="1" t="shared" si="1"/>
        <v>#VALUE!</v>
      </c>
      <c r="E19" s="95"/>
      <c r="F19" s="90"/>
      <c r="G19" s="81"/>
      <c r="H19" s="85"/>
      <c r="I19" s="88">
        <f t="shared" si="2"/>
        <v>0</v>
      </c>
      <c r="J19" s="109">
        <f t="shared" si="3"/>
        <v>0</v>
      </c>
      <c r="K19" s="109">
        <f t="shared" si="4"/>
        <v>0</v>
      </c>
      <c r="L19" s="109">
        <f t="shared" si="5"/>
        <v>0</v>
      </c>
      <c r="M19" s="110"/>
    </row>
    <row r="20" spans="1:13" s="75" customFormat="1" ht="18.75" customHeight="1">
      <c r="A20" s="82">
        <v>15</v>
      </c>
      <c r="B20" s="86"/>
      <c r="C20" s="87" t="e">
        <f t="shared" si="0"/>
        <v>#VALUE!</v>
      </c>
      <c r="D20" s="88" t="e">
        <f ca="1" t="shared" si="1"/>
        <v>#VALUE!</v>
      </c>
      <c r="E20" s="96"/>
      <c r="F20" s="90"/>
      <c r="G20" s="81"/>
      <c r="H20" s="85"/>
      <c r="I20" s="88">
        <f t="shared" si="2"/>
        <v>0</v>
      </c>
      <c r="J20" s="109">
        <f t="shared" si="3"/>
        <v>0</v>
      </c>
      <c r="K20" s="109">
        <f t="shared" si="4"/>
        <v>0</v>
      </c>
      <c r="L20" s="109">
        <f t="shared" si="5"/>
        <v>0</v>
      </c>
      <c r="M20" s="110"/>
    </row>
    <row r="21" spans="1:13" s="75" customFormat="1" ht="18.75" customHeight="1">
      <c r="A21" s="82">
        <v>16</v>
      </c>
      <c r="B21" s="91"/>
      <c r="C21" s="87" t="e">
        <f t="shared" si="0"/>
        <v>#VALUE!</v>
      </c>
      <c r="D21" s="88" t="e">
        <f ca="1" t="shared" si="1"/>
        <v>#VALUE!</v>
      </c>
      <c r="E21" s="91"/>
      <c r="F21" s="90"/>
      <c r="G21" s="81"/>
      <c r="H21" s="85"/>
      <c r="I21" s="88">
        <f t="shared" si="2"/>
        <v>0</v>
      </c>
      <c r="J21" s="109">
        <f t="shared" si="3"/>
        <v>0</v>
      </c>
      <c r="K21" s="109">
        <f t="shared" si="4"/>
        <v>0</v>
      </c>
      <c r="L21" s="109">
        <f t="shared" si="5"/>
        <v>0</v>
      </c>
      <c r="M21" s="110"/>
    </row>
    <row r="22" spans="1:13" s="75" customFormat="1" ht="18.75" customHeight="1">
      <c r="A22" s="82">
        <v>17</v>
      </c>
      <c r="B22" s="91"/>
      <c r="C22" s="87" t="e">
        <f t="shared" si="0"/>
        <v>#VALUE!</v>
      </c>
      <c r="D22" s="88" t="e">
        <f ca="1" t="shared" si="1"/>
        <v>#VALUE!</v>
      </c>
      <c r="E22" s="91"/>
      <c r="F22" s="90"/>
      <c r="G22" s="81"/>
      <c r="H22" s="85"/>
      <c r="I22" s="88">
        <f t="shared" si="2"/>
        <v>0</v>
      </c>
      <c r="J22" s="109">
        <f t="shared" si="3"/>
        <v>0</v>
      </c>
      <c r="K22" s="109">
        <f t="shared" si="4"/>
        <v>0</v>
      </c>
      <c r="L22" s="109">
        <f t="shared" si="5"/>
        <v>0</v>
      </c>
      <c r="M22" s="110"/>
    </row>
    <row r="23" spans="1:13" s="75" customFormat="1" ht="18.75" customHeight="1">
      <c r="A23" s="82">
        <v>18</v>
      </c>
      <c r="B23" s="91"/>
      <c r="C23" s="87" t="e">
        <f t="shared" si="0"/>
        <v>#VALUE!</v>
      </c>
      <c r="D23" s="88" t="e">
        <f ca="1" t="shared" si="1"/>
        <v>#VALUE!</v>
      </c>
      <c r="E23" s="91"/>
      <c r="F23" s="90"/>
      <c r="G23" s="81"/>
      <c r="H23" s="85"/>
      <c r="I23" s="88">
        <f t="shared" si="2"/>
        <v>0</v>
      </c>
      <c r="J23" s="109">
        <f t="shared" si="3"/>
        <v>0</v>
      </c>
      <c r="K23" s="109">
        <f t="shared" si="4"/>
        <v>0</v>
      </c>
      <c r="L23" s="109">
        <f t="shared" si="5"/>
        <v>0</v>
      </c>
      <c r="M23" s="110"/>
    </row>
    <row r="24" spans="1:13" s="75" customFormat="1" ht="18.75" customHeight="1">
      <c r="A24" s="82">
        <v>19</v>
      </c>
      <c r="B24" s="91"/>
      <c r="C24" s="87" t="e">
        <f t="shared" si="0"/>
        <v>#VALUE!</v>
      </c>
      <c r="D24" s="88" t="e">
        <f ca="1" t="shared" si="1"/>
        <v>#VALUE!</v>
      </c>
      <c r="E24" s="91"/>
      <c r="F24" s="90"/>
      <c r="G24" s="81"/>
      <c r="H24" s="85"/>
      <c r="I24" s="88">
        <f t="shared" si="2"/>
        <v>0</v>
      </c>
      <c r="J24" s="109">
        <f t="shared" si="3"/>
        <v>0</v>
      </c>
      <c r="K24" s="109">
        <f t="shared" si="4"/>
        <v>0</v>
      </c>
      <c r="L24" s="109">
        <f t="shared" si="5"/>
        <v>0</v>
      </c>
      <c r="M24" s="110"/>
    </row>
    <row r="25" spans="1:13" s="75" customFormat="1" ht="18.75" customHeight="1">
      <c r="A25" s="82">
        <v>20</v>
      </c>
      <c r="B25" s="91"/>
      <c r="C25" s="87" t="e">
        <f t="shared" si="0"/>
        <v>#VALUE!</v>
      </c>
      <c r="D25" s="88" t="e">
        <f ca="1" t="shared" si="1"/>
        <v>#VALUE!</v>
      </c>
      <c r="E25" s="91"/>
      <c r="F25" s="90"/>
      <c r="G25" s="81"/>
      <c r="H25" s="85"/>
      <c r="I25" s="88">
        <f t="shared" si="2"/>
        <v>0</v>
      </c>
      <c r="J25" s="109">
        <f t="shared" si="3"/>
        <v>0</v>
      </c>
      <c r="K25" s="109">
        <f t="shared" si="4"/>
        <v>0</v>
      </c>
      <c r="L25" s="109">
        <f t="shared" si="5"/>
        <v>0</v>
      </c>
      <c r="M25" s="110"/>
    </row>
    <row r="26" spans="1:13" s="75" customFormat="1" ht="18.75" customHeight="1">
      <c r="A26" s="82">
        <v>21</v>
      </c>
      <c r="B26" s="91"/>
      <c r="C26" s="87" t="e">
        <f t="shared" si="0"/>
        <v>#VALUE!</v>
      </c>
      <c r="D26" s="88" t="e">
        <f ca="1" t="shared" si="1"/>
        <v>#VALUE!</v>
      </c>
      <c r="E26" s="91"/>
      <c r="F26" s="90"/>
      <c r="G26" s="81"/>
      <c r="H26" s="85"/>
      <c r="I26" s="88">
        <f t="shared" si="2"/>
        <v>0</v>
      </c>
      <c r="J26" s="109">
        <f t="shared" si="3"/>
        <v>0</v>
      </c>
      <c r="K26" s="109">
        <f t="shared" si="4"/>
        <v>0</v>
      </c>
      <c r="L26" s="109">
        <f t="shared" si="5"/>
        <v>0</v>
      </c>
      <c r="M26" s="110"/>
    </row>
    <row r="27" spans="1:13" s="75" customFormat="1" ht="18.75" customHeight="1">
      <c r="A27" s="82">
        <v>22</v>
      </c>
      <c r="B27" s="91"/>
      <c r="C27" s="87" t="e">
        <f t="shared" si="0"/>
        <v>#VALUE!</v>
      </c>
      <c r="D27" s="88" t="e">
        <f ca="1" t="shared" si="1"/>
        <v>#VALUE!</v>
      </c>
      <c r="E27" s="91"/>
      <c r="F27" s="90"/>
      <c r="G27" s="81"/>
      <c r="H27" s="85"/>
      <c r="I27" s="88">
        <f t="shared" si="2"/>
        <v>0</v>
      </c>
      <c r="J27" s="109">
        <f t="shared" si="3"/>
        <v>0</v>
      </c>
      <c r="K27" s="109">
        <f t="shared" si="4"/>
        <v>0</v>
      </c>
      <c r="L27" s="109">
        <f t="shared" si="5"/>
        <v>0</v>
      </c>
      <c r="M27" s="110"/>
    </row>
    <row r="28" spans="1:13" s="75" customFormat="1" ht="18.75" customHeight="1">
      <c r="A28" s="82">
        <v>23</v>
      </c>
      <c r="B28" s="97"/>
      <c r="C28" s="87" t="e">
        <f t="shared" si="0"/>
        <v>#VALUE!</v>
      </c>
      <c r="D28" s="88" t="e">
        <f ca="1" t="shared" si="1"/>
        <v>#VALUE!</v>
      </c>
      <c r="E28" s="91"/>
      <c r="F28" s="90"/>
      <c r="G28" s="81"/>
      <c r="H28" s="85"/>
      <c r="I28" s="88">
        <f t="shared" si="2"/>
        <v>0</v>
      </c>
      <c r="J28" s="109">
        <f t="shared" si="3"/>
        <v>0</v>
      </c>
      <c r="K28" s="109">
        <f t="shared" si="4"/>
        <v>0</v>
      </c>
      <c r="L28" s="109">
        <f t="shared" si="5"/>
        <v>0</v>
      </c>
      <c r="M28" s="110"/>
    </row>
    <row r="29" spans="1:13" s="75" customFormat="1" ht="18.75" customHeight="1">
      <c r="A29" s="82">
        <v>24</v>
      </c>
      <c r="B29" s="94"/>
      <c r="C29" s="87" t="e">
        <f t="shared" si="0"/>
        <v>#VALUE!</v>
      </c>
      <c r="D29" s="88" t="e">
        <f ca="1" t="shared" si="1"/>
        <v>#VALUE!</v>
      </c>
      <c r="E29" s="94"/>
      <c r="F29" s="90"/>
      <c r="G29" s="81"/>
      <c r="H29" s="85"/>
      <c r="I29" s="88">
        <f t="shared" si="2"/>
        <v>0</v>
      </c>
      <c r="J29" s="109">
        <f t="shared" si="3"/>
        <v>0</v>
      </c>
      <c r="K29" s="109">
        <f>ROUND(G29*0.007,2)</f>
        <v>0</v>
      </c>
      <c r="L29" s="109">
        <f t="shared" si="5"/>
        <v>0</v>
      </c>
      <c r="M29" s="110"/>
    </row>
    <row r="30" spans="1:13" s="75" customFormat="1" ht="25.5" customHeight="1">
      <c r="A30" s="98" t="s">
        <v>19</v>
      </c>
      <c r="B30" s="99"/>
      <c r="C30" s="99"/>
      <c r="D30" s="98"/>
      <c r="E30" s="98"/>
      <c r="F30" s="98"/>
      <c r="G30" s="81">
        <f>SUM(G6:G29)</f>
        <v>0</v>
      </c>
      <c r="H30" s="85"/>
      <c r="I30" s="111" t="e">
        <f>SUM(I6:I29)</f>
        <v>#VALUE!</v>
      </c>
      <c r="J30" s="111" t="e">
        <f>SUM(J6:J29)</f>
        <v>#VALUE!</v>
      </c>
      <c r="K30" s="111" t="e">
        <f>SUM(K6:K29)</f>
        <v>#VALUE!</v>
      </c>
      <c r="L30" s="111" t="e">
        <f>SUM(L6:L29)</f>
        <v>#VALUE!</v>
      </c>
      <c r="M30" s="110"/>
    </row>
    <row r="31" spans="1:241" s="74" customFormat="1" ht="21.75" customHeight="1">
      <c r="A31" s="100" t="s">
        <v>20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</row>
    <row r="32" spans="1:10" s="74" customFormat="1" ht="14.25">
      <c r="A32" s="101"/>
      <c r="B32" s="102"/>
      <c r="C32" s="102"/>
      <c r="D32" s="101"/>
      <c r="E32" s="101"/>
      <c r="F32" s="101"/>
      <c r="G32" s="101"/>
      <c r="H32" s="103"/>
      <c r="I32" s="112"/>
      <c r="J32" s="112"/>
    </row>
    <row r="33" spans="1:10" s="74" customFormat="1" ht="14.25">
      <c r="A33" s="75"/>
      <c r="B33" s="104"/>
      <c r="C33" s="104"/>
      <c r="D33" s="75"/>
      <c r="E33" s="75"/>
      <c r="F33" s="75"/>
      <c r="G33" s="75"/>
      <c r="H33" s="105"/>
      <c r="I33" s="113"/>
      <c r="J33" s="113"/>
    </row>
    <row r="34" spans="8:10" s="74" customFormat="1" ht="14.25">
      <c r="H34" s="106"/>
      <c r="I34" s="114"/>
      <c r="J34" s="114"/>
    </row>
    <row r="35" spans="8:10" s="74" customFormat="1" ht="14.25">
      <c r="H35" s="106"/>
      <c r="I35" s="114"/>
      <c r="J35" s="114"/>
    </row>
    <row r="36" spans="8:10" s="74" customFormat="1" ht="14.25">
      <c r="H36" s="106"/>
      <c r="I36" s="114"/>
      <c r="J36" s="114"/>
    </row>
    <row r="37" spans="8:10" s="74" customFormat="1" ht="14.25">
      <c r="H37" s="106"/>
      <c r="I37" s="114"/>
      <c r="J37" s="114"/>
    </row>
    <row r="38" spans="8:12" s="74" customFormat="1" ht="14.25">
      <c r="H38" s="106"/>
      <c r="I38" s="114"/>
      <c r="J38" s="114"/>
      <c r="K38" s="115"/>
      <c r="L38" s="115"/>
    </row>
  </sheetData>
  <sheetProtection/>
  <mergeCells count="15">
    <mergeCell ref="A1:B1"/>
    <mergeCell ref="A2:M2"/>
    <mergeCell ref="A3:M3"/>
    <mergeCell ref="H4:I4"/>
    <mergeCell ref="J4:L4"/>
    <mergeCell ref="A30:F30"/>
    <mergeCell ref="A31:M31"/>
    <mergeCell ref="A4:A5"/>
    <mergeCell ref="B4:B5"/>
    <mergeCell ref="C4:C5"/>
    <mergeCell ref="D4:D5"/>
    <mergeCell ref="E4:E5"/>
    <mergeCell ref="F4:F5"/>
    <mergeCell ref="G4:G5"/>
    <mergeCell ref="M4:M5"/>
  </mergeCells>
  <printOptions horizontalCentered="1"/>
  <pageMargins left="0.3937007874015748" right="0.3937007874015748" top="0.7086614173228347" bottom="0.5905511811023623" header="0.5118110236220472" footer="0.5118110236220472"/>
  <pageSetup firstPageNumber="1" useFirstPageNumber="1" horizontalDpi="600" verticalDpi="600" orientation="landscape" paperSize="9"/>
  <headerFooter scaleWithDoc="0" alignWithMargins="0">
    <oddFooter>&amp;R—&amp;P—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workbookViewId="0" topLeftCell="A1">
      <selection activeCell="A1" sqref="A1:B1"/>
    </sheetView>
  </sheetViews>
  <sheetFormatPr defaultColWidth="9.00390625" defaultRowHeight="21" customHeight="1"/>
  <cols>
    <col min="1" max="1" width="4.50390625" style="51" customWidth="1"/>
    <col min="2" max="2" width="7.875" style="51" customWidth="1"/>
    <col min="3" max="3" width="3.625" style="51" customWidth="1"/>
    <col min="4" max="4" width="4.75390625" style="51" customWidth="1"/>
    <col min="5" max="5" width="19.125" style="51" customWidth="1"/>
    <col min="6" max="6" width="12.375" style="52" customWidth="1"/>
    <col min="7" max="7" width="12.875" style="51" customWidth="1"/>
    <col min="8" max="8" width="9.00390625" style="51" customWidth="1"/>
    <col min="9" max="9" width="27.50390625" style="51" customWidth="1"/>
    <col min="10" max="10" width="9.50390625" style="51" customWidth="1"/>
    <col min="11" max="11" width="9.00390625" style="51" customWidth="1"/>
    <col min="12" max="16384" width="9.00390625" style="51" customWidth="1"/>
  </cols>
  <sheetData>
    <row r="1" spans="1:2" ht="21" customHeight="1">
      <c r="A1" s="53" t="s">
        <v>21</v>
      </c>
      <c r="B1" s="53"/>
    </row>
    <row r="2" spans="1:11" ht="25.5" customHeight="1">
      <c r="A2" s="54" t="s">
        <v>22</v>
      </c>
      <c r="B2" s="54"/>
      <c r="C2" s="54"/>
      <c r="D2" s="54"/>
      <c r="E2" s="54"/>
      <c r="F2" s="55"/>
      <c r="G2" s="54"/>
      <c r="H2" s="54"/>
      <c r="I2" s="54"/>
      <c r="J2" s="54"/>
      <c r="K2" s="54"/>
    </row>
    <row r="3" spans="1:11" ht="21" customHeight="1">
      <c r="A3" s="56" t="s">
        <v>23</v>
      </c>
      <c r="B3" s="57"/>
      <c r="C3" s="57"/>
      <c r="D3" s="57"/>
      <c r="E3" s="57"/>
      <c r="F3" s="58"/>
      <c r="G3" s="57"/>
      <c r="H3" s="57"/>
      <c r="I3" s="57"/>
      <c r="J3" s="57"/>
      <c r="K3" s="57"/>
    </row>
    <row r="4" spans="1:11" ht="39" customHeight="1">
      <c r="A4" s="59" t="s">
        <v>24</v>
      </c>
      <c r="B4" s="59" t="s">
        <v>25</v>
      </c>
      <c r="C4" s="60" t="s">
        <v>5</v>
      </c>
      <c r="D4" s="61" t="s">
        <v>26</v>
      </c>
      <c r="E4" s="62" t="s">
        <v>7</v>
      </c>
      <c r="F4" s="63" t="s">
        <v>27</v>
      </c>
      <c r="G4" s="64"/>
      <c r="H4" s="64"/>
      <c r="I4" s="64"/>
      <c r="J4" s="64"/>
      <c r="K4" s="64"/>
    </row>
    <row r="5" spans="1:11" ht="39" customHeight="1">
      <c r="A5" s="64"/>
      <c r="B5" s="64"/>
      <c r="C5" s="60"/>
      <c r="D5" s="65"/>
      <c r="E5" s="66"/>
      <c r="F5" s="59" t="s">
        <v>28</v>
      </c>
      <c r="G5" s="59" t="s">
        <v>29</v>
      </c>
      <c r="H5" s="59" t="s">
        <v>30</v>
      </c>
      <c r="I5" s="60" t="s">
        <v>31</v>
      </c>
      <c r="J5" s="59" t="s">
        <v>32</v>
      </c>
      <c r="K5" s="64" t="s">
        <v>12</v>
      </c>
    </row>
    <row r="6" spans="1:11" ht="23.25" customHeight="1">
      <c r="A6" s="59">
        <v>1</v>
      </c>
      <c r="B6" s="59"/>
      <c r="C6" s="67" t="e">
        <f aca="true" t="shared" si="0" ref="C6:C18">IF(MOD(RIGHT(LEFT(E6,17)),2),"男","女")</f>
        <v>#VALUE!</v>
      </c>
      <c r="D6" s="64" t="e">
        <f aca="true" ca="1" t="shared" si="1" ref="D6:D18">YEAR(TODAY())-MID(E6,7,4)</f>
        <v>#VALUE!</v>
      </c>
      <c r="E6" s="63"/>
      <c r="F6" s="63"/>
      <c r="G6" s="59"/>
      <c r="H6" s="59"/>
      <c r="I6" s="59"/>
      <c r="J6" s="59"/>
      <c r="K6" s="59"/>
    </row>
    <row r="7" spans="1:11" ht="23.25" customHeight="1">
      <c r="A7" s="59">
        <v>2</v>
      </c>
      <c r="B7" s="59"/>
      <c r="C7" s="67" t="e">
        <f t="shared" si="0"/>
        <v>#VALUE!</v>
      </c>
      <c r="D7" s="64" t="e">
        <f ca="1" t="shared" si="1"/>
        <v>#VALUE!</v>
      </c>
      <c r="E7" s="63"/>
      <c r="F7" s="63"/>
      <c r="G7" s="59"/>
      <c r="H7" s="59"/>
      <c r="I7" s="59"/>
      <c r="J7" s="59"/>
      <c r="K7" s="59"/>
    </row>
    <row r="8" spans="1:11" ht="23.25" customHeight="1">
      <c r="A8" s="59">
        <v>3</v>
      </c>
      <c r="B8" s="59"/>
      <c r="C8" s="67" t="e">
        <f t="shared" si="0"/>
        <v>#VALUE!</v>
      </c>
      <c r="D8" s="64" t="e">
        <f ca="1" t="shared" si="1"/>
        <v>#VALUE!</v>
      </c>
      <c r="E8" s="63"/>
      <c r="F8" s="64"/>
      <c r="G8" s="59"/>
      <c r="H8" s="59"/>
      <c r="I8" s="59"/>
      <c r="J8" s="59"/>
      <c r="K8" s="59"/>
    </row>
    <row r="9" spans="1:11" ht="23.25" customHeight="1">
      <c r="A9" s="59">
        <v>4</v>
      </c>
      <c r="B9" s="59"/>
      <c r="C9" s="67" t="e">
        <f t="shared" si="0"/>
        <v>#VALUE!</v>
      </c>
      <c r="D9" s="64" t="e">
        <f ca="1" t="shared" si="1"/>
        <v>#VALUE!</v>
      </c>
      <c r="E9" s="63"/>
      <c r="F9" s="63"/>
      <c r="G9" s="59"/>
      <c r="H9" s="59"/>
      <c r="I9" s="59"/>
      <c r="J9" s="59"/>
      <c r="K9" s="59"/>
    </row>
    <row r="10" spans="1:11" ht="23.25" customHeight="1">
      <c r="A10" s="59">
        <v>5</v>
      </c>
      <c r="B10" s="59"/>
      <c r="C10" s="67" t="e">
        <f t="shared" si="0"/>
        <v>#VALUE!</v>
      </c>
      <c r="D10" s="64" t="e">
        <f ca="1" t="shared" si="1"/>
        <v>#VALUE!</v>
      </c>
      <c r="E10" s="63"/>
      <c r="F10" s="63"/>
      <c r="G10" s="59"/>
      <c r="H10" s="59"/>
      <c r="I10" s="59"/>
      <c r="J10" s="59"/>
      <c r="K10" s="59"/>
    </row>
    <row r="11" spans="1:11" ht="23.25" customHeight="1">
      <c r="A11" s="59">
        <v>6</v>
      </c>
      <c r="B11" s="59"/>
      <c r="C11" s="67" t="e">
        <f t="shared" si="0"/>
        <v>#VALUE!</v>
      </c>
      <c r="D11" s="64" t="e">
        <f ca="1" t="shared" si="1"/>
        <v>#VALUE!</v>
      </c>
      <c r="E11" s="63"/>
      <c r="F11" s="63"/>
      <c r="G11" s="59"/>
      <c r="H11" s="59"/>
      <c r="I11" s="59"/>
      <c r="J11" s="59"/>
      <c r="K11" s="59"/>
    </row>
    <row r="12" spans="1:11" ht="23.25" customHeight="1">
      <c r="A12" s="59">
        <v>11</v>
      </c>
      <c r="B12" s="59"/>
      <c r="C12" s="67" t="e">
        <f t="shared" si="0"/>
        <v>#VALUE!</v>
      </c>
      <c r="D12" s="64" t="e">
        <f ca="1" t="shared" si="1"/>
        <v>#VALUE!</v>
      </c>
      <c r="E12" s="63"/>
      <c r="F12" s="63"/>
      <c r="G12" s="59"/>
      <c r="H12" s="59"/>
      <c r="I12" s="59"/>
      <c r="J12" s="59"/>
      <c r="K12" s="59"/>
    </row>
    <row r="13" spans="1:11" ht="23.25" customHeight="1">
      <c r="A13" s="68">
        <v>12</v>
      </c>
      <c r="B13" s="68"/>
      <c r="C13" s="67" t="e">
        <f t="shared" si="0"/>
        <v>#VALUE!</v>
      </c>
      <c r="D13" s="64" t="e">
        <f ca="1" t="shared" si="1"/>
        <v>#VALUE!</v>
      </c>
      <c r="E13" s="68"/>
      <c r="F13" s="69"/>
      <c r="G13" s="68"/>
      <c r="H13" s="68"/>
      <c r="I13" s="68"/>
      <c r="J13" s="68"/>
      <c r="K13" s="68"/>
    </row>
    <row r="14" spans="1:11" ht="23.25" customHeight="1">
      <c r="A14" s="70">
        <v>13</v>
      </c>
      <c r="B14" s="70"/>
      <c r="C14" s="67" t="e">
        <f t="shared" si="0"/>
        <v>#VALUE!</v>
      </c>
      <c r="D14" s="64" t="e">
        <f ca="1" t="shared" si="1"/>
        <v>#VALUE!</v>
      </c>
      <c r="E14" s="70"/>
      <c r="F14" s="71"/>
      <c r="G14" s="70"/>
      <c r="H14" s="70"/>
      <c r="I14" s="70"/>
      <c r="J14" s="70"/>
      <c r="K14" s="70"/>
    </row>
    <row r="15" spans="1:11" ht="21.75" customHeight="1">
      <c r="A15" s="72" t="s">
        <v>33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ht="25.5" customHeight="1">
      <c r="A16" s="57" t="s">
        <v>34</v>
      </c>
      <c r="B16" s="57"/>
      <c r="C16" s="57"/>
      <c r="D16" s="57"/>
      <c r="E16" s="57"/>
      <c r="F16" s="58"/>
      <c r="G16" s="57"/>
      <c r="H16" s="57"/>
      <c r="I16" s="57"/>
      <c r="J16" s="57"/>
      <c r="K16" s="57"/>
    </row>
    <row r="17" ht="21" customHeight="1">
      <c r="A17" s="73"/>
    </row>
  </sheetData>
  <sheetProtection/>
  <mergeCells count="11">
    <mergeCell ref="A1:B1"/>
    <mergeCell ref="A2:K2"/>
    <mergeCell ref="A3:K3"/>
    <mergeCell ref="F4:K4"/>
    <mergeCell ref="A15:K15"/>
    <mergeCell ref="A16:K16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A7" sqref="A7:G7"/>
    </sheetView>
  </sheetViews>
  <sheetFormatPr defaultColWidth="9.00390625" defaultRowHeight="14.25"/>
  <cols>
    <col min="1" max="7" width="11.125" style="0" customWidth="1"/>
  </cols>
  <sheetData>
    <row r="1" ht="18.75">
      <c r="A1" s="42" t="s">
        <v>35</v>
      </c>
    </row>
    <row r="3" spans="1:7" ht="36" customHeight="1">
      <c r="A3" s="43" t="s">
        <v>36</v>
      </c>
      <c r="B3" s="43"/>
      <c r="C3" s="43"/>
      <c r="D3" s="43"/>
      <c r="E3" s="43"/>
      <c r="F3" s="43"/>
      <c r="G3" s="43"/>
    </row>
    <row r="4" spans="1:7" ht="12" customHeight="1">
      <c r="A4" s="44" t="s">
        <v>18</v>
      </c>
      <c r="B4" s="45"/>
      <c r="C4" s="45"/>
      <c r="D4" s="45"/>
      <c r="E4" s="45"/>
      <c r="F4" s="45"/>
      <c r="G4" s="45"/>
    </row>
    <row r="5" spans="1:7" ht="45.75" customHeight="1">
      <c r="A5" s="46" t="s">
        <v>37</v>
      </c>
      <c r="B5" s="46"/>
      <c r="C5" s="46"/>
      <c r="D5" s="46"/>
      <c r="E5" s="46"/>
      <c r="F5" s="46"/>
      <c r="G5" s="46"/>
    </row>
    <row r="6" spans="1:7" ht="15" customHeight="1">
      <c r="A6" s="46"/>
      <c r="B6" s="46"/>
      <c r="C6" s="46"/>
      <c r="D6" s="46"/>
      <c r="E6" s="46"/>
      <c r="F6" s="46"/>
      <c r="G6" s="46"/>
    </row>
    <row r="7" spans="1:7" ht="243" customHeight="1">
      <c r="A7" s="47" t="s">
        <v>38</v>
      </c>
      <c r="B7" s="47"/>
      <c r="C7" s="47"/>
      <c r="D7" s="47"/>
      <c r="E7" s="47"/>
      <c r="F7" s="47"/>
      <c r="G7" s="47"/>
    </row>
    <row r="8" spans="1:7" ht="18" customHeight="1">
      <c r="A8" s="47"/>
      <c r="B8" s="47"/>
      <c r="C8" s="47"/>
      <c r="D8" s="47"/>
      <c r="E8" s="47"/>
      <c r="F8" s="47"/>
      <c r="G8" s="47"/>
    </row>
    <row r="9" spans="1:7" ht="18" customHeight="1">
      <c r="A9" s="48" t="s">
        <v>18</v>
      </c>
      <c r="B9" s="45"/>
      <c r="C9" s="45"/>
      <c r="D9" s="45"/>
      <c r="E9" s="45"/>
      <c r="F9" s="45"/>
      <c r="G9" s="45"/>
    </row>
    <row r="10" spans="1:7" ht="36.75" customHeight="1">
      <c r="A10" s="46" t="s">
        <v>39</v>
      </c>
      <c r="B10" s="46"/>
      <c r="C10" s="46"/>
      <c r="D10" s="46"/>
      <c r="E10" s="46"/>
      <c r="F10" s="46"/>
      <c r="G10" s="46"/>
    </row>
    <row r="11" spans="1:7" ht="36.75" customHeight="1">
      <c r="A11" s="46" t="s">
        <v>40</v>
      </c>
      <c r="B11" s="46"/>
      <c r="C11" s="46"/>
      <c r="D11" s="46"/>
      <c r="E11" s="46"/>
      <c r="F11" s="46"/>
      <c r="G11" s="46"/>
    </row>
    <row r="12" spans="1:7" ht="20.25">
      <c r="A12" s="48" t="s">
        <v>18</v>
      </c>
      <c r="B12" s="45"/>
      <c r="C12" s="45"/>
      <c r="D12" s="45"/>
      <c r="E12" s="45"/>
      <c r="F12" s="45"/>
      <c r="G12" s="45"/>
    </row>
    <row r="13" spans="1:7" ht="20.25">
      <c r="A13" s="49" t="s">
        <v>41</v>
      </c>
      <c r="B13" s="49"/>
      <c r="C13" s="49"/>
      <c r="D13" s="49"/>
      <c r="E13" s="49"/>
      <c r="F13" s="49"/>
      <c r="G13" s="49"/>
    </row>
    <row r="14" ht="20.25">
      <c r="A14" s="50" t="s">
        <v>18</v>
      </c>
    </row>
  </sheetData>
  <sheetProtection/>
  <mergeCells count="5">
    <mergeCell ref="A3:G3"/>
    <mergeCell ref="A7:G7"/>
    <mergeCell ref="A10:G10"/>
    <mergeCell ref="A11:G11"/>
    <mergeCell ref="A13:G13"/>
  </mergeCells>
  <printOptions/>
  <pageMargins left="1.0625" right="0.511805555555555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zoomScaleSheetLayoutView="100" workbookViewId="0" topLeftCell="A8">
      <selection activeCell="T25" sqref="T25"/>
    </sheetView>
  </sheetViews>
  <sheetFormatPr defaultColWidth="9.00390625" defaultRowHeight="14.25"/>
  <cols>
    <col min="1" max="1" width="5.75390625" style="0" customWidth="1"/>
    <col min="2" max="2" width="6.625" style="0" customWidth="1"/>
    <col min="3" max="3" width="9.00390625" style="0" customWidth="1"/>
    <col min="4" max="4" width="10.00390625" style="0" customWidth="1"/>
    <col min="5" max="5" width="7.75390625" style="0" customWidth="1"/>
    <col min="6" max="6" width="3.375" style="0" customWidth="1"/>
    <col min="7" max="7" width="3.125" style="0" customWidth="1"/>
    <col min="8" max="8" width="3.00390625" style="0" customWidth="1"/>
    <col min="9" max="9" width="2.625" style="0" customWidth="1"/>
    <col min="10" max="10" width="2.25390625" style="0" customWidth="1"/>
    <col min="11" max="11" width="3.375" style="0" customWidth="1"/>
    <col min="12" max="12" width="2.50390625" style="0" customWidth="1"/>
    <col min="13" max="13" width="1.875" style="0" customWidth="1"/>
    <col min="14" max="14" width="2.875" style="0" customWidth="1"/>
    <col min="15" max="15" width="3.125" style="0" customWidth="1"/>
    <col min="16" max="16" width="13.625" style="0" customWidth="1"/>
  </cols>
  <sheetData>
    <row r="1" spans="1:2" ht="18.75" customHeight="1">
      <c r="A1" s="14" t="s">
        <v>42</v>
      </c>
      <c r="B1" s="15"/>
    </row>
    <row r="2" spans="1:16" ht="18" customHeight="1">
      <c r="A2" s="16" t="s">
        <v>43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" customHeight="1">
      <c r="A3" s="17" t="s">
        <v>44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s="13" customFormat="1" ht="19.5" customHeight="1">
      <c r="A4" s="19" t="s">
        <v>45</v>
      </c>
      <c r="B4" s="20"/>
      <c r="C4" s="21" t="s">
        <v>46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38"/>
    </row>
    <row r="5" spans="1:16" s="13" customFormat="1" ht="18" customHeight="1">
      <c r="A5" s="19"/>
      <c r="B5" s="20"/>
      <c r="C5" s="23" t="s">
        <v>47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39"/>
    </row>
    <row r="6" spans="1:16" s="13" customFormat="1" ht="36" customHeight="1">
      <c r="A6" s="19" t="s">
        <v>48</v>
      </c>
      <c r="B6" s="19"/>
      <c r="C6" s="25" t="s">
        <v>49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s="13" customFormat="1" ht="18" customHeight="1">
      <c r="A7" s="19" t="s">
        <v>50</v>
      </c>
      <c r="B7" s="19" t="s">
        <v>51</v>
      </c>
      <c r="C7" s="19" t="s">
        <v>52</v>
      </c>
      <c r="D7" s="27" t="s">
        <v>53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s="13" customFormat="1" ht="21.75" customHeight="1">
      <c r="A8" s="19"/>
      <c r="B8" s="19"/>
      <c r="C8" s="19" t="s">
        <v>54</v>
      </c>
      <c r="D8" s="19" t="s">
        <v>55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s="13" customFormat="1" ht="19.5" customHeight="1">
      <c r="A9" s="19"/>
      <c r="B9" s="19"/>
      <c r="C9" s="19" t="s">
        <v>56</v>
      </c>
      <c r="D9" s="19"/>
      <c r="E9" s="19"/>
      <c r="F9" s="19"/>
      <c r="G9" s="19"/>
      <c r="H9" s="19"/>
      <c r="I9" s="19"/>
      <c r="J9" s="19" t="s">
        <v>57</v>
      </c>
      <c r="K9" s="19"/>
      <c r="L9" s="19"/>
      <c r="M9" s="19"/>
      <c r="N9" s="19"/>
      <c r="O9" s="19"/>
      <c r="P9" s="19"/>
    </row>
    <row r="10" spans="1:16" s="13" customFormat="1" ht="21.75" customHeight="1">
      <c r="A10" s="19"/>
      <c r="B10" s="19"/>
      <c r="C10" s="19" t="s">
        <v>58</v>
      </c>
      <c r="D10" s="19"/>
      <c r="E10" s="19"/>
      <c r="F10" s="19"/>
      <c r="G10" s="19"/>
      <c r="H10" s="19"/>
      <c r="I10" s="19"/>
      <c r="J10" s="19" t="s">
        <v>59</v>
      </c>
      <c r="K10" s="19"/>
      <c r="L10" s="19"/>
      <c r="M10" s="19"/>
      <c r="N10" s="19"/>
      <c r="O10" s="19"/>
      <c r="P10" s="19"/>
    </row>
    <row r="11" spans="1:16" s="13" customFormat="1" ht="18" customHeight="1">
      <c r="A11" s="19" t="s">
        <v>60</v>
      </c>
      <c r="B11" s="19" t="s">
        <v>61</v>
      </c>
      <c r="C11" s="19" t="s">
        <v>62</v>
      </c>
      <c r="D11" s="19"/>
      <c r="E11" s="19"/>
      <c r="F11" s="19"/>
      <c r="G11" s="19"/>
      <c r="H11" s="19"/>
      <c r="I11" s="19"/>
      <c r="J11" s="19" t="s">
        <v>63</v>
      </c>
      <c r="K11" s="19"/>
      <c r="L11" s="19"/>
      <c r="M11" s="19"/>
      <c r="N11" s="19"/>
      <c r="O11" s="19"/>
      <c r="P11" s="19"/>
    </row>
    <row r="12" spans="1:16" s="13" customFormat="1" ht="21.75" customHeight="1">
      <c r="A12" s="19"/>
      <c r="B12" s="19"/>
      <c r="C12" s="19" t="s">
        <v>64</v>
      </c>
      <c r="D12" s="19"/>
      <c r="E12" s="19"/>
      <c r="F12" s="19"/>
      <c r="G12" s="19"/>
      <c r="H12" s="19"/>
      <c r="I12" s="19"/>
      <c r="J12" s="19" t="s">
        <v>59</v>
      </c>
      <c r="K12" s="19"/>
      <c r="L12" s="19"/>
      <c r="M12" s="19"/>
      <c r="N12" s="19"/>
      <c r="O12" s="19"/>
      <c r="P12" s="19"/>
    </row>
    <row r="13" spans="1:16" s="13" customFormat="1" ht="13.5" customHeight="1">
      <c r="A13" s="19"/>
      <c r="B13" s="19"/>
      <c r="C13" s="29" t="s">
        <v>65</v>
      </c>
      <c r="D13" s="19" t="s">
        <v>66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s="13" customFormat="1" ht="15" customHeight="1">
      <c r="A14" s="19"/>
      <c r="B14" s="19"/>
      <c r="C14" s="3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s="13" customFormat="1" ht="18" customHeight="1">
      <c r="A15" s="19" t="s">
        <v>67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s="13" customFormat="1" ht="18" customHeight="1">
      <c r="A16" s="19" t="s">
        <v>68</v>
      </c>
      <c r="B16" s="19"/>
      <c r="C16" s="31"/>
      <c r="D16" s="31"/>
      <c r="E16" s="31"/>
      <c r="F16" s="31"/>
      <c r="G16" s="31" t="s">
        <v>69</v>
      </c>
      <c r="H16" s="31"/>
      <c r="I16" s="31"/>
      <c r="J16" s="31"/>
      <c r="K16" s="31"/>
      <c r="L16" s="31"/>
      <c r="M16" s="31"/>
      <c r="N16" s="31"/>
      <c r="O16" s="31"/>
      <c r="P16" s="31"/>
    </row>
    <row r="17" spans="1:16" s="13" customFormat="1" ht="15.75" customHeight="1">
      <c r="A17" s="19" t="s">
        <v>70</v>
      </c>
      <c r="B17" s="20"/>
      <c r="C17" s="32" t="s">
        <v>71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40"/>
    </row>
    <row r="18" spans="1:16" s="13" customFormat="1" ht="12" customHeight="1">
      <c r="A18" s="19"/>
      <c r="B18" s="20"/>
      <c r="C18" s="34" t="s">
        <v>72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41"/>
    </row>
    <row r="19" spans="1:16" s="13" customFormat="1" ht="19.5" customHeight="1">
      <c r="A19" s="19" t="s">
        <v>73</v>
      </c>
      <c r="B19" s="19"/>
      <c r="C19" s="36" t="s">
        <v>74</v>
      </c>
      <c r="D19" s="36"/>
      <c r="E19" s="36"/>
      <c r="F19" s="36" t="s">
        <v>75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1:16" s="13" customFormat="1" ht="19.5" customHeight="1">
      <c r="A20" s="19"/>
      <c r="B20" s="19"/>
      <c r="C20" s="19" t="s">
        <v>76</v>
      </c>
      <c r="D20" s="19"/>
      <c r="E20" s="19"/>
      <c r="F20" s="19" t="s">
        <v>77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s="13" customFormat="1" ht="19.5" customHeight="1">
      <c r="A21" s="19" t="s">
        <v>78</v>
      </c>
      <c r="B21" s="19"/>
      <c r="C21" s="19" t="s">
        <v>74</v>
      </c>
      <c r="D21" s="19"/>
      <c r="E21" s="19" t="s">
        <v>79</v>
      </c>
      <c r="F21" s="19"/>
      <c r="G21" s="19"/>
      <c r="H21" s="19"/>
      <c r="I21" s="19"/>
      <c r="J21" s="19"/>
      <c r="K21" s="19" t="s">
        <v>75</v>
      </c>
      <c r="L21" s="19"/>
      <c r="M21" s="19"/>
      <c r="N21" s="19"/>
      <c r="O21" s="19"/>
      <c r="P21" s="19"/>
    </row>
    <row r="22" spans="1:16" s="13" customFormat="1" ht="19.5" customHeight="1">
      <c r="A22" s="19" t="s">
        <v>80</v>
      </c>
      <c r="B22" s="19"/>
      <c r="C22" s="19"/>
      <c r="D22" s="19"/>
      <c r="E22" s="19"/>
      <c r="F22" s="19"/>
      <c r="G22" s="19"/>
      <c r="H22" s="19"/>
      <c r="I22" s="19"/>
      <c r="J22" s="19"/>
      <c r="K22" s="19" t="s">
        <v>81</v>
      </c>
      <c r="L22" s="19"/>
      <c r="M22" s="19"/>
      <c r="N22" s="19"/>
      <c r="O22" s="19"/>
      <c r="P22" s="19"/>
    </row>
    <row r="23" spans="1:16" s="13" customFormat="1" ht="19.5" customHeight="1">
      <c r="A23" s="19" t="s">
        <v>82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s="13" customFormat="1" ht="19.5" customHeight="1">
      <c r="A24" s="19" t="s">
        <v>83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s="13" customFormat="1" ht="19.5" customHeight="1">
      <c r="A25" s="19" t="s">
        <v>84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s="13" customFormat="1" ht="19.5" customHeight="1">
      <c r="A26" s="19" t="s">
        <v>85</v>
      </c>
      <c r="B26" s="19"/>
      <c r="C26" s="19" t="s">
        <v>86</v>
      </c>
      <c r="D26" s="19"/>
      <c r="E26" s="19" t="s">
        <v>87</v>
      </c>
      <c r="F26" s="19"/>
      <c r="G26" s="19"/>
      <c r="H26" s="19" t="s">
        <v>86</v>
      </c>
      <c r="I26" s="19"/>
      <c r="J26" s="19"/>
      <c r="K26" s="19"/>
      <c r="L26" s="19"/>
      <c r="M26" s="19"/>
      <c r="N26" s="19"/>
      <c r="O26" s="19"/>
      <c r="P26" s="19" t="s">
        <v>87</v>
      </c>
    </row>
    <row r="27" spans="1:16" s="13" customFormat="1" ht="19.5" customHeight="1">
      <c r="A27" s="19"/>
      <c r="B27" s="19"/>
      <c r="C27" s="19" t="s">
        <v>88</v>
      </c>
      <c r="D27" s="19"/>
      <c r="E27" s="19"/>
      <c r="F27" s="19"/>
      <c r="G27" s="19"/>
      <c r="H27" s="19" t="s">
        <v>89</v>
      </c>
      <c r="I27" s="19"/>
      <c r="J27" s="19"/>
      <c r="K27" s="19"/>
      <c r="L27" s="19"/>
      <c r="M27" s="19"/>
      <c r="N27" s="19"/>
      <c r="O27" s="19"/>
      <c r="P27" s="19"/>
    </row>
    <row r="28" spans="1:16" s="13" customFormat="1" ht="19.5" customHeight="1">
      <c r="A28" s="19"/>
      <c r="B28" s="19"/>
      <c r="C28" s="19" t="s">
        <v>90</v>
      </c>
      <c r="D28" s="19"/>
      <c r="E28" s="19"/>
      <c r="F28" s="19"/>
      <c r="G28" s="19"/>
      <c r="H28" s="19" t="s">
        <v>91</v>
      </c>
      <c r="I28" s="19"/>
      <c r="J28" s="19"/>
      <c r="K28" s="19"/>
      <c r="L28" s="19"/>
      <c r="M28" s="19"/>
      <c r="N28" s="19"/>
      <c r="O28" s="19"/>
      <c r="P28" s="19"/>
    </row>
    <row r="29" spans="1:16" s="13" customFormat="1" ht="19.5" customHeight="1">
      <c r="A29" s="19"/>
      <c r="B29" s="19"/>
      <c r="C29" s="37" t="s">
        <v>92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s="13" customFormat="1" ht="19.5" customHeight="1">
      <c r="A30" s="19" t="s">
        <v>93</v>
      </c>
      <c r="B30" s="19"/>
      <c r="C30" s="19" t="s">
        <v>94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s="13" customFormat="1" ht="16.5" customHeight="1">
      <c r="A31" s="19" t="s">
        <v>95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s="13" customFormat="1" ht="27" customHeight="1">
      <c r="A32" s="19" t="s">
        <v>96</v>
      </c>
      <c r="B32" s="19"/>
      <c r="C32" s="19"/>
      <c r="D32" s="19"/>
      <c r="E32" s="19"/>
      <c r="F32" s="19"/>
      <c r="G32" s="19"/>
      <c r="H32" s="19"/>
      <c r="I32" s="19" t="s">
        <v>97</v>
      </c>
      <c r="J32" s="19"/>
      <c r="K32" s="19"/>
      <c r="L32" s="19"/>
      <c r="M32" s="19"/>
      <c r="N32" s="19"/>
      <c r="O32" s="19"/>
      <c r="P32" s="19"/>
    </row>
    <row r="33" spans="1:16" s="13" customFormat="1" ht="19.5" customHeight="1">
      <c r="A33" s="18" t="s">
        <v>98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s="13" customFormat="1" ht="15" customHeight="1">
      <c r="A34" s="18" t="s">
        <v>99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s="13" customFormat="1" ht="18" customHeight="1">
      <c r="A35" s="18" t="s">
        <v>100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s="13" customFormat="1" ht="18" customHeight="1">
      <c r="A36" s="18" t="s">
        <v>101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</sheetData>
  <sheetProtection/>
  <mergeCells count="83">
    <mergeCell ref="A1:B1"/>
    <mergeCell ref="A2:P2"/>
    <mergeCell ref="A3:P3"/>
    <mergeCell ref="C4:P4"/>
    <mergeCell ref="C5:P5"/>
    <mergeCell ref="A6:B6"/>
    <mergeCell ref="C6:P6"/>
    <mergeCell ref="D7:P7"/>
    <mergeCell ref="D8:P8"/>
    <mergeCell ref="D9:I9"/>
    <mergeCell ref="J9:M9"/>
    <mergeCell ref="N9:P9"/>
    <mergeCell ref="D10:I10"/>
    <mergeCell ref="J10:M10"/>
    <mergeCell ref="N10:P10"/>
    <mergeCell ref="D11:I11"/>
    <mergeCell ref="J11:M11"/>
    <mergeCell ref="N11:P11"/>
    <mergeCell ref="D12:I12"/>
    <mergeCell ref="J12:M12"/>
    <mergeCell ref="N12:P12"/>
    <mergeCell ref="A15:B15"/>
    <mergeCell ref="C15:P15"/>
    <mergeCell ref="A16:B16"/>
    <mergeCell ref="C16:F16"/>
    <mergeCell ref="G16:L16"/>
    <mergeCell ref="M16:P16"/>
    <mergeCell ref="C17:P17"/>
    <mergeCell ref="C18:P18"/>
    <mergeCell ref="D19:E19"/>
    <mergeCell ref="F19:J19"/>
    <mergeCell ref="K19:P19"/>
    <mergeCell ref="D20:E20"/>
    <mergeCell ref="F20:J20"/>
    <mergeCell ref="K20:P20"/>
    <mergeCell ref="A21:B21"/>
    <mergeCell ref="F21:J21"/>
    <mergeCell ref="K21:N21"/>
    <mergeCell ref="O21:P21"/>
    <mergeCell ref="A22:B22"/>
    <mergeCell ref="C22:J22"/>
    <mergeCell ref="K22:N22"/>
    <mergeCell ref="O22:P22"/>
    <mergeCell ref="A23:B23"/>
    <mergeCell ref="C23:P23"/>
    <mergeCell ref="A24:B24"/>
    <mergeCell ref="C24:P24"/>
    <mergeCell ref="A25:B25"/>
    <mergeCell ref="C25:P25"/>
    <mergeCell ref="C26:D26"/>
    <mergeCell ref="E26:G26"/>
    <mergeCell ref="H26:O26"/>
    <mergeCell ref="C27:D27"/>
    <mergeCell ref="E27:G27"/>
    <mergeCell ref="H27:O27"/>
    <mergeCell ref="C28:D28"/>
    <mergeCell ref="E28:G28"/>
    <mergeCell ref="H28:O28"/>
    <mergeCell ref="C29:D29"/>
    <mergeCell ref="E29:G29"/>
    <mergeCell ref="H29:O29"/>
    <mergeCell ref="A30:B30"/>
    <mergeCell ref="C30:P30"/>
    <mergeCell ref="A31:B31"/>
    <mergeCell ref="C31:P31"/>
    <mergeCell ref="A32:B32"/>
    <mergeCell ref="C32:H32"/>
    <mergeCell ref="I32:K32"/>
    <mergeCell ref="L32:P32"/>
    <mergeCell ref="A33:P33"/>
    <mergeCell ref="A34:P34"/>
    <mergeCell ref="A35:P35"/>
    <mergeCell ref="A36:P36"/>
    <mergeCell ref="A7:A10"/>
    <mergeCell ref="A11:A14"/>
    <mergeCell ref="B7:B10"/>
    <mergeCell ref="B11:B14"/>
    <mergeCell ref="C13:C14"/>
    <mergeCell ref="A4:B5"/>
    <mergeCell ref="D13:P14"/>
    <mergeCell ref="A17:B18"/>
    <mergeCell ref="A19:B20"/>
    <mergeCell ref="A26:B29"/>
  </mergeCells>
  <printOptions/>
  <pageMargins left="0.7513888888888889" right="0.7513888888888889" top="0.8027777777777778" bottom="0.8027777777777778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workbookViewId="0" topLeftCell="A1">
      <selection activeCell="O5" sqref="O5"/>
    </sheetView>
  </sheetViews>
  <sheetFormatPr defaultColWidth="9.00390625" defaultRowHeight="14.25"/>
  <cols>
    <col min="1" max="1" width="9.00390625" style="1" customWidth="1"/>
    <col min="2" max="2" width="14.625" style="1" customWidth="1"/>
    <col min="3" max="3" width="9.00390625" style="1" customWidth="1"/>
    <col min="4" max="4" width="11.00390625" style="1" customWidth="1"/>
    <col min="5" max="5" width="9.00390625" style="1" customWidth="1"/>
    <col min="6" max="6" width="10.50390625" style="1" customWidth="1"/>
    <col min="7" max="7" width="9.00390625" style="1" customWidth="1"/>
    <col min="8" max="8" width="8.50390625" style="1" customWidth="1"/>
    <col min="9" max="16384" width="9.00390625" style="1" customWidth="1"/>
  </cols>
  <sheetData>
    <row r="1" ht="22.5" customHeight="1">
      <c r="A1" s="2" t="s">
        <v>102</v>
      </c>
    </row>
    <row r="2" spans="1:8" s="1" customFormat="1" ht="52.5" customHeight="1">
      <c r="A2" s="3" t="s">
        <v>103</v>
      </c>
      <c r="B2" s="4"/>
      <c r="C2" s="4"/>
      <c r="D2" s="4"/>
      <c r="E2" s="4"/>
      <c r="F2" s="4"/>
      <c r="G2" s="4"/>
      <c r="H2" s="4"/>
    </row>
    <row r="3" spans="1:8" s="1" customFormat="1" ht="48.75" customHeight="1">
      <c r="A3" s="5" t="s">
        <v>104</v>
      </c>
      <c r="B3" s="5"/>
      <c r="C3" s="5" t="s">
        <v>25</v>
      </c>
      <c r="D3" s="5"/>
      <c r="E3" s="5" t="s">
        <v>5</v>
      </c>
      <c r="F3" s="5"/>
      <c r="G3" s="5" t="s">
        <v>6</v>
      </c>
      <c r="H3" s="5"/>
    </row>
    <row r="4" spans="1:8" s="1" customFormat="1" ht="47.25" customHeight="1">
      <c r="A4" s="5" t="s">
        <v>105</v>
      </c>
      <c r="B4" s="5"/>
      <c r="C4" s="5" t="s">
        <v>106</v>
      </c>
      <c r="D4" s="5"/>
      <c r="E4" s="5" t="s">
        <v>107</v>
      </c>
      <c r="F4" s="5"/>
      <c r="G4" s="5" t="s">
        <v>108</v>
      </c>
      <c r="H4" s="5"/>
    </row>
    <row r="5" spans="1:8" s="1" customFormat="1" ht="180.75" customHeight="1">
      <c r="A5" s="5" t="s">
        <v>109</v>
      </c>
      <c r="B5" s="6"/>
      <c r="C5" s="7"/>
      <c r="D5" s="7"/>
      <c r="E5" s="7"/>
      <c r="F5" s="7"/>
      <c r="G5" s="7"/>
      <c r="H5" s="8"/>
    </row>
    <row r="6" spans="1:8" s="1" customFormat="1" ht="54.75" customHeight="1">
      <c r="A6" s="6" t="s">
        <v>110</v>
      </c>
      <c r="B6" s="8"/>
      <c r="C6" s="6" t="s">
        <v>111</v>
      </c>
      <c r="D6" s="7"/>
      <c r="E6" s="7"/>
      <c r="F6" s="7"/>
      <c r="G6" s="7"/>
      <c r="H6" s="8"/>
    </row>
    <row r="7" spans="1:8" s="1" customFormat="1" ht="54.75" customHeight="1">
      <c r="A7" s="6" t="s">
        <v>112</v>
      </c>
      <c r="B7" s="8"/>
      <c r="C7" s="6" t="s">
        <v>111</v>
      </c>
      <c r="D7" s="7"/>
      <c r="E7" s="7"/>
      <c r="F7" s="7"/>
      <c r="G7" s="7"/>
      <c r="H7" s="8"/>
    </row>
    <row r="8" spans="1:8" s="1" customFormat="1" ht="54.75" customHeight="1">
      <c r="A8" s="6" t="s">
        <v>113</v>
      </c>
      <c r="B8" s="8"/>
      <c r="C8" s="6" t="s">
        <v>111</v>
      </c>
      <c r="D8" s="7"/>
      <c r="E8" s="7"/>
      <c r="F8" s="7"/>
      <c r="G8" s="7"/>
      <c r="H8" s="8"/>
    </row>
    <row r="9" spans="1:8" s="1" customFormat="1" ht="54.75" customHeight="1">
      <c r="A9" s="6" t="s">
        <v>114</v>
      </c>
      <c r="B9" s="8"/>
      <c r="C9" s="9" t="s">
        <v>115</v>
      </c>
      <c r="D9" s="10"/>
      <c r="E9" s="10"/>
      <c r="F9" s="10"/>
      <c r="G9" s="10"/>
      <c r="H9" s="11"/>
    </row>
    <row r="10" spans="1:8" s="1" customFormat="1" ht="54.75" customHeight="1">
      <c r="A10" s="6" t="s">
        <v>116</v>
      </c>
      <c r="B10" s="8"/>
      <c r="C10" s="6" t="s">
        <v>111</v>
      </c>
      <c r="D10" s="7"/>
      <c r="E10" s="7"/>
      <c r="F10" s="7"/>
      <c r="G10" s="7"/>
      <c r="H10" s="8"/>
    </row>
    <row r="11" spans="1:8" s="1" customFormat="1" ht="31.5" customHeight="1">
      <c r="A11" s="12"/>
      <c r="B11" s="12"/>
      <c r="C11" s="12"/>
      <c r="D11" s="12"/>
      <c r="E11" s="12"/>
      <c r="F11" s="12"/>
      <c r="G11" s="12"/>
      <c r="H11" s="12"/>
    </row>
  </sheetData>
  <sheetProtection/>
  <mergeCells count="13">
    <mergeCell ref="A2:H2"/>
    <mergeCell ref="B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H11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Crista~嘉</cp:lastModifiedBy>
  <cp:lastPrinted>2021-12-31T02:26:27Z</cp:lastPrinted>
  <dcterms:created xsi:type="dcterms:W3CDTF">1996-12-17T01:32:42Z</dcterms:created>
  <dcterms:modified xsi:type="dcterms:W3CDTF">2023-12-12T02:37:07Z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7F74C5345118447CA49FB4BF07EA984E</vt:lpwstr>
  </property>
</Properties>
</file>