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件1" sheetId="2" r:id="rId1"/>
  </sheets>
  <definedNames>
    <definedName name="_xlnm._FilterDatabase" localSheetId="0" hidden="1">附件1!$A$6:$I$6</definedName>
    <definedName name="_xlnm.Print_Titles" localSheetId="0">附件1!$2:$6</definedName>
  </definedNames>
  <calcPr calcId="144525"/>
</workbook>
</file>

<file path=xl/sharedStrings.xml><?xml version="1.0" encoding="utf-8"?>
<sst xmlns="http://schemas.openxmlformats.org/spreadsheetml/2006/main" count="273" uniqueCount="135">
  <si>
    <t>附件2</t>
  </si>
  <si>
    <t>石泉县中小学校幼儿园建设项目规划表（2020-2025年）</t>
  </si>
  <si>
    <t>填报单位：石泉县教育体育和科技局</t>
  </si>
  <si>
    <t>编报日期：2021年1月</t>
  </si>
  <si>
    <t>序号</t>
  </si>
  <si>
    <t>项目学校名称</t>
  </si>
  <si>
    <t>学校类别</t>
  </si>
  <si>
    <t>建设类别</t>
  </si>
  <si>
    <t>建设地址</t>
  </si>
  <si>
    <t>建设周期</t>
  </si>
  <si>
    <t>主要建设内容</t>
  </si>
  <si>
    <t>计划投资（万元）</t>
  </si>
  <si>
    <t>备注</t>
  </si>
  <si>
    <t>城区/镇区/农村</t>
  </si>
  <si>
    <t>详址</t>
  </si>
  <si>
    <t>拟开工时间</t>
  </si>
  <si>
    <t>拟投完成时间</t>
  </si>
  <si>
    <t>合计</t>
  </si>
  <si>
    <t>学前教育</t>
  </si>
  <si>
    <t>石泉县杨柳社区幼儿园</t>
  </si>
  <si>
    <t>幼儿园</t>
  </si>
  <si>
    <t>改扩建</t>
  </si>
  <si>
    <t>城区</t>
  </si>
  <si>
    <t>陕西省石泉县城关镇杨柳新区</t>
  </si>
  <si>
    <t>利用职教中心实训楼改扩建幼儿园</t>
  </si>
  <si>
    <t>石泉县第二幼儿园</t>
  </si>
  <si>
    <t>陕西省石泉县城关镇向阳社区</t>
  </si>
  <si>
    <t>利用原水利局办公用房及场地改扩建规模为6班120人标准化幼儿园。</t>
  </si>
  <si>
    <t>石泉县城关镇中心幼儿园</t>
  </si>
  <si>
    <t>镇区</t>
  </si>
  <si>
    <t>陕西省石泉县城关镇古堰社区</t>
  </si>
  <si>
    <t>将城关镇中心小学整体改建为12班360人标准幼儿园。</t>
  </si>
  <si>
    <t>石泉县城关镇双沟安置小区幼儿</t>
  </si>
  <si>
    <t>新建</t>
  </si>
  <si>
    <t>陕西省石泉县城关镇双沟移民安置小区</t>
  </si>
  <si>
    <t>新建6班180人标准化幼儿园</t>
  </si>
  <si>
    <t>石泉县城区幼儿园</t>
  </si>
  <si>
    <t>陕西省石泉县城关镇二里社区</t>
  </si>
  <si>
    <t>整体新建规模为12班360人标准化幼儿园</t>
  </si>
  <si>
    <t>石泉县城西幼儿园</t>
  </si>
  <si>
    <t>陕西省石泉县城关镇西街社区</t>
  </si>
  <si>
    <t>石泉县两河镇中心幼儿园</t>
  </si>
  <si>
    <t>陕西省石泉县两河镇双河社区</t>
  </si>
  <si>
    <t>石泉县饶峰镇中心幼儿园</t>
  </si>
  <si>
    <t>陕西省石泉县饶峰镇集镇</t>
  </si>
  <si>
    <t>对园舍、场地进行改造并添置设施设备</t>
  </si>
  <si>
    <t>石泉县后柳镇中心幼儿园</t>
  </si>
  <si>
    <t>陕西省石泉县后柳镇永红村二组</t>
  </si>
  <si>
    <t>石泉县后柳镇中坝幼儿园</t>
  </si>
  <si>
    <t>陕西省石泉县后柳镇中坝村一组</t>
  </si>
  <si>
    <t>石泉县喜河镇中心幼儿园</t>
  </si>
  <si>
    <t>陕西省石泉县喜河镇洞沟村一组</t>
  </si>
  <si>
    <t>石泉县熨斗镇中心幼儿园</t>
  </si>
  <si>
    <t>陕西省石泉县熨斗镇先联村一组</t>
  </si>
  <si>
    <t>新建保教楼1400平方米及室外消防，购置设施设备</t>
  </si>
  <si>
    <t>石泉县迎丰镇中心幼儿园</t>
  </si>
  <si>
    <t>陕西省石泉县迎丰镇集镇</t>
  </si>
  <si>
    <t>石泉县中池镇中心幼儿园</t>
  </si>
  <si>
    <t>陕西省石泉县中池镇城镇社区四组</t>
  </si>
  <si>
    <t>新建保教楼600平方米及室外消防，购置设施设备</t>
  </si>
  <si>
    <t>义务教育</t>
  </si>
  <si>
    <t>石泉县城关镇中心小学（恒大小学）</t>
  </si>
  <si>
    <t>小学</t>
  </si>
  <si>
    <t>陕西省石泉县城关镇杨柳社区四组</t>
  </si>
  <si>
    <t>实施恒大小学续建扫尾工程</t>
  </si>
  <si>
    <t>石泉县城关第一小学</t>
  </si>
  <si>
    <t>陕西省石泉县城关镇老城社区</t>
  </si>
  <si>
    <t>教学用房及厕所改建、运动场建设</t>
  </si>
  <si>
    <t>石泉县城关第二小学</t>
  </si>
  <si>
    <t>石泉县城关镇第三小学</t>
  </si>
  <si>
    <t>陕西省石泉县城关镇堡子村四组</t>
  </si>
  <si>
    <t>教学用房改建、运动场建设</t>
  </si>
  <si>
    <t>石泉县城关第四小学</t>
  </si>
  <si>
    <t>陕西省石泉县城关镇杨柳社区</t>
  </si>
  <si>
    <t>新建教学楼1400平方米及室外消防，购置设施设备</t>
  </si>
  <si>
    <t>石泉县池河镇中心小学</t>
  </si>
  <si>
    <t>陕西省石泉县池河镇集镇</t>
  </si>
  <si>
    <t>新建教学楼1900平方米及室外消防，购置设施设备</t>
  </si>
  <si>
    <t>石泉县后柳镇中心小学</t>
  </si>
  <si>
    <t>陕西省石泉县后柳镇群英村一组</t>
  </si>
  <si>
    <t>新建学生宿舍楼1300平方米及室外消防，购置设施设备</t>
  </si>
  <si>
    <t>石泉县喜河镇中心小学</t>
  </si>
  <si>
    <t>教学机生活用房改造、场地改造</t>
  </si>
  <si>
    <t>石泉县熨斗镇中心小学</t>
  </si>
  <si>
    <t xml:space="preserve">小学 </t>
  </si>
  <si>
    <t>陕西省石泉县熨斗镇集镇</t>
  </si>
  <si>
    <t>新建学生宿舍楼1300平方米及室外消防，运动场地改造，购置设施设备</t>
  </si>
  <si>
    <t>石泉县中池镇中心小学</t>
  </si>
  <si>
    <t>陕西省石泉县中池镇城镇社区六组</t>
  </si>
  <si>
    <t>教学及生活用房改造、运动场建设，购置设施设备</t>
  </si>
  <si>
    <t>石泉县云雾山镇中心小学</t>
  </si>
  <si>
    <t>陕西省石泉县云雾山镇双河村二组</t>
  </si>
  <si>
    <t>新建学生宿舍楼600平方米及室外消防，运动场地改造，购置设施设备</t>
  </si>
  <si>
    <t>石泉县曾溪镇中心小学校</t>
  </si>
  <si>
    <t>农村</t>
  </si>
  <si>
    <t>陕西省石泉县曾溪镇油房湾村三组</t>
  </si>
  <si>
    <t>石泉县后柳镇中坝小学校</t>
  </si>
  <si>
    <t>石泉县城关镇银龙小学校</t>
  </si>
  <si>
    <t>陕西省石泉县城关镇丝银坝村三组</t>
  </si>
  <si>
    <t>石泉县喜河镇长阳小学校</t>
  </si>
  <si>
    <t>陕西省石泉县喜河镇双沟村四组</t>
  </si>
  <si>
    <t>石泉县城关中学校</t>
  </si>
  <si>
    <t>初中</t>
  </si>
  <si>
    <t>陕西省石泉县北街社区</t>
  </si>
  <si>
    <t>石泉县池河中学</t>
  </si>
  <si>
    <t>陕西省石泉县池河镇新棉村四组</t>
  </si>
  <si>
    <t>石泉县第三中学</t>
  </si>
  <si>
    <t>石泉县后柳初级中学</t>
  </si>
  <si>
    <t>陕西省石泉县后柳镇群英村</t>
  </si>
  <si>
    <t>教学及生活用房改造、新建室外消防水池、运动场建设，购置设施设备</t>
  </si>
  <si>
    <t>石泉县熨斗初级中学</t>
  </si>
  <si>
    <t>新建教学楼1800平方米，运动场地改造，购置设施设备</t>
  </si>
  <si>
    <t>石泉县江南九年制学</t>
  </si>
  <si>
    <t>九年制</t>
  </si>
  <si>
    <t>陕西省石泉县城关镇江南社区</t>
  </si>
  <si>
    <t>运动场改造、购置设施设备</t>
  </si>
  <si>
    <t>石泉县喜河九年</t>
  </si>
  <si>
    <t>陕西省石泉县喜河镇洞沟村</t>
  </si>
  <si>
    <t>新建教学楼2500平方米、学生宿舍后1700平方米、室外消防水池及运动场建设</t>
  </si>
  <si>
    <t>石泉县两河九年制学校</t>
  </si>
  <si>
    <t>石泉县饶峰九制学校</t>
  </si>
  <si>
    <t>陕西省石泉县饶峰集镇社区</t>
  </si>
  <si>
    <t>石泉县迎丰九年制学校</t>
  </si>
  <si>
    <t>陕西省石泉县迎丰镇梧桐寺村二组</t>
  </si>
  <si>
    <t>新建教学楼1500平方米及室外消防，运动场地改造，购置设施设备</t>
  </si>
  <si>
    <t>高中教育</t>
  </si>
  <si>
    <t>石泉中学</t>
  </si>
  <si>
    <t>高中</t>
  </si>
  <si>
    <t>石泉县杨柳社区</t>
  </si>
  <si>
    <t>整体新建规模为60班3000人标准化高中</t>
  </si>
  <si>
    <t>石泉县江南中学</t>
  </si>
  <si>
    <t>教学及生活用房改建、运动场建设及维修</t>
  </si>
  <si>
    <t>石泉县职教中心技能培训中心建设项目</t>
  </si>
  <si>
    <t>职业教育</t>
  </si>
  <si>
    <t>新建技能培训中心5000平方米及室外消防，购置设施设备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</si>
</sst>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4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Xl000004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"/>
  <sheetViews>
    <sheetView tabSelected="1" workbookViewId="0">
      <pane ySplit="5" topLeftCell="A6" activePane="bottomLeft" state="frozen"/>
      <selection/>
      <selection pane="bottomLeft" activeCell="A2" sqref="A2:K2"/>
    </sheetView>
  </sheetViews>
  <sheetFormatPr defaultColWidth="9" defaultRowHeight="14.4"/>
  <cols>
    <col min="1" max="1" width="5" customWidth="1"/>
    <col min="2" max="2" width="21" customWidth="1"/>
    <col min="3" max="3" width="8" customWidth="1"/>
    <col min="5" max="5" width="5.33333333333333" customWidth="1"/>
    <col min="6" max="6" width="25" customWidth="1"/>
    <col min="7" max="7" width="5.44444444444444" customWidth="1"/>
    <col min="8" max="8" width="5.66666666666667" customWidth="1"/>
    <col min="9" max="9" width="45.7777777777778" customWidth="1"/>
    <col min="10" max="10" width="7.55555555555556" customWidth="1"/>
    <col min="11" max="11" width="7.33333333333333" customWidth="1"/>
  </cols>
  <sheetData>
    <row r="1" s="1" customFormat="1" ht="21" customHeight="1" spans="1:9">
      <c r="A1" s="5" t="s">
        <v>0</v>
      </c>
      <c r="B1" s="5"/>
      <c r="F1" s="6"/>
      <c r="I1" s="6"/>
    </row>
    <row r="2" s="1" customFormat="1" ht="35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30" customHeight="1" spans="1:9">
      <c r="A3" s="8" t="s">
        <v>2</v>
      </c>
      <c r="B3" s="8"/>
      <c r="C3" s="8"/>
      <c r="D3" s="8" t="s">
        <v>3</v>
      </c>
      <c r="E3" s="8"/>
      <c r="F3" s="8"/>
      <c r="G3" s="9"/>
      <c r="H3" s="8"/>
      <c r="I3" s="8"/>
    </row>
    <row r="4" s="2" customFormat="1" ht="18" customHeight="1" spans="1:11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/>
      <c r="G4" s="10" t="s">
        <v>9</v>
      </c>
      <c r="H4" s="11"/>
      <c r="I4" s="19" t="s">
        <v>10</v>
      </c>
      <c r="J4" s="10" t="s">
        <v>11</v>
      </c>
      <c r="K4" s="11" t="s">
        <v>12</v>
      </c>
    </row>
    <row r="5" s="2" customFormat="1" ht="45" customHeight="1" spans="1:11">
      <c r="A5" s="10"/>
      <c r="B5" s="10"/>
      <c r="C5" s="10"/>
      <c r="D5" s="10"/>
      <c r="E5" s="12" t="s">
        <v>13</v>
      </c>
      <c r="F5" s="10" t="s">
        <v>14</v>
      </c>
      <c r="G5" s="10" t="s">
        <v>15</v>
      </c>
      <c r="H5" s="10" t="s">
        <v>16</v>
      </c>
      <c r="I5" s="19"/>
      <c r="J5" s="10"/>
      <c r="K5" s="11"/>
    </row>
    <row r="6" s="2" customFormat="1" ht="30" customHeight="1" spans="1:11">
      <c r="A6" s="13"/>
      <c r="B6" s="13" t="s">
        <v>17</v>
      </c>
      <c r="C6" s="13"/>
      <c r="D6" s="13"/>
      <c r="E6" s="13"/>
      <c r="F6" s="13"/>
      <c r="G6" s="13"/>
      <c r="H6" s="13"/>
      <c r="I6" s="20"/>
      <c r="J6" s="21">
        <f>J7+J22+J48</f>
        <v>83160</v>
      </c>
      <c r="K6" s="22"/>
    </row>
    <row r="7" s="3" customFormat="1" ht="23" customHeight="1" spans="1:11">
      <c r="A7" s="13"/>
      <c r="B7" s="14" t="s">
        <v>18</v>
      </c>
      <c r="C7" s="13"/>
      <c r="D7" s="13"/>
      <c r="E7" s="13"/>
      <c r="F7" s="13"/>
      <c r="G7" s="13"/>
      <c r="H7" s="13"/>
      <c r="I7" s="20"/>
      <c r="J7" s="23">
        <f>SUM(J8:J21)</f>
        <v>12130</v>
      </c>
      <c r="K7" s="23"/>
    </row>
    <row r="8" s="3" customFormat="1" ht="23" customHeight="1" spans="1:11">
      <c r="A8" s="12">
        <v>1</v>
      </c>
      <c r="B8" s="13" t="s">
        <v>19</v>
      </c>
      <c r="C8" s="15" t="s">
        <v>20</v>
      </c>
      <c r="D8" s="13" t="s">
        <v>21</v>
      </c>
      <c r="E8" s="15" t="s">
        <v>22</v>
      </c>
      <c r="F8" s="13" t="s">
        <v>23</v>
      </c>
      <c r="G8" s="13">
        <v>2020</v>
      </c>
      <c r="H8" s="13">
        <v>2020</v>
      </c>
      <c r="I8" s="20" t="s">
        <v>24</v>
      </c>
      <c r="J8" s="23">
        <v>300</v>
      </c>
      <c r="K8" s="23"/>
    </row>
    <row r="9" s="3" customFormat="1" ht="23" customHeight="1" spans="1:11">
      <c r="A9" s="12">
        <v>2</v>
      </c>
      <c r="B9" s="13" t="s">
        <v>25</v>
      </c>
      <c r="C9" s="15" t="s">
        <v>20</v>
      </c>
      <c r="D9" s="13" t="s">
        <v>21</v>
      </c>
      <c r="E9" s="15" t="s">
        <v>22</v>
      </c>
      <c r="F9" s="13" t="s">
        <v>26</v>
      </c>
      <c r="G9" s="13">
        <v>2020</v>
      </c>
      <c r="H9" s="13">
        <v>2020</v>
      </c>
      <c r="I9" s="20" t="s">
        <v>27</v>
      </c>
      <c r="J9" s="23">
        <v>700</v>
      </c>
      <c r="K9" s="23"/>
    </row>
    <row r="10" s="3" customFormat="1" ht="23" customHeight="1" spans="1:11">
      <c r="A10" s="12">
        <v>3</v>
      </c>
      <c r="B10" s="13" t="s">
        <v>28</v>
      </c>
      <c r="C10" s="15" t="s">
        <v>20</v>
      </c>
      <c r="D10" s="15" t="s">
        <v>21</v>
      </c>
      <c r="E10" s="15" t="s">
        <v>29</v>
      </c>
      <c r="F10" s="13" t="s">
        <v>30</v>
      </c>
      <c r="G10" s="15">
        <v>2022</v>
      </c>
      <c r="H10" s="15">
        <v>2023</v>
      </c>
      <c r="I10" s="20" t="s">
        <v>31</v>
      </c>
      <c r="J10" s="23">
        <v>1000</v>
      </c>
      <c r="K10" s="23"/>
    </row>
    <row r="11" s="3" customFormat="1" ht="23" customHeight="1" spans="1:11">
      <c r="A11" s="12">
        <v>4</v>
      </c>
      <c r="B11" s="13" t="s">
        <v>32</v>
      </c>
      <c r="C11" s="15" t="s">
        <v>20</v>
      </c>
      <c r="D11" s="13" t="s">
        <v>33</v>
      </c>
      <c r="E11" s="15" t="s">
        <v>22</v>
      </c>
      <c r="F11" s="13" t="s">
        <v>34</v>
      </c>
      <c r="G11" s="13">
        <v>2022</v>
      </c>
      <c r="H11" s="13">
        <v>2023</v>
      </c>
      <c r="I11" s="20" t="s">
        <v>35</v>
      </c>
      <c r="J11" s="23">
        <v>700</v>
      </c>
      <c r="K11" s="23"/>
    </row>
    <row r="12" s="3" customFormat="1" ht="23" customHeight="1" spans="1:11">
      <c r="A12" s="12">
        <v>5</v>
      </c>
      <c r="B12" s="13" t="s">
        <v>36</v>
      </c>
      <c r="C12" s="15" t="s">
        <v>20</v>
      </c>
      <c r="D12" s="13" t="s">
        <v>33</v>
      </c>
      <c r="E12" s="15" t="s">
        <v>22</v>
      </c>
      <c r="F12" s="13" t="s">
        <v>37</v>
      </c>
      <c r="G12" s="15">
        <v>2022</v>
      </c>
      <c r="H12" s="15">
        <v>2023</v>
      </c>
      <c r="I12" s="20" t="s">
        <v>38</v>
      </c>
      <c r="J12" s="23">
        <v>6700</v>
      </c>
      <c r="K12" s="23"/>
    </row>
    <row r="13" s="3" customFormat="1" ht="23" customHeight="1" spans="1:11">
      <c r="A13" s="12">
        <v>6</v>
      </c>
      <c r="B13" s="13" t="s">
        <v>39</v>
      </c>
      <c r="C13" s="15" t="s">
        <v>20</v>
      </c>
      <c r="D13" s="15" t="s">
        <v>33</v>
      </c>
      <c r="E13" s="15" t="s">
        <v>22</v>
      </c>
      <c r="F13" s="13" t="s">
        <v>40</v>
      </c>
      <c r="G13" s="15">
        <v>2023</v>
      </c>
      <c r="H13" s="15">
        <v>2024</v>
      </c>
      <c r="I13" s="20" t="s">
        <v>35</v>
      </c>
      <c r="J13" s="23">
        <v>700</v>
      </c>
      <c r="K13" s="23"/>
    </row>
    <row r="14" s="3" customFormat="1" ht="23" customHeight="1" spans="1:11">
      <c r="A14" s="12">
        <v>7</v>
      </c>
      <c r="B14" s="13" t="s">
        <v>41</v>
      </c>
      <c r="C14" s="15" t="s">
        <v>20</v>
      </c>
      <c r="D14" s="15" t="s">
        <v>33</v>
      </c>
      <c r="E14" s="15" t="s">
        <v>29</v>
      </c>
      <c r="F14" s="13" t="s">
        <v>42</v>
      </c>
      <c r="G14" s="15">
        <v>2020</v>
      </c>
      <c r="H14" s="15">
        <v>2020</v>
      </c>
      <c r="I14" s="20" t="s">
        <v>35</v>
      </c>
      <c r="J14" s="23">
        <v>600</v>
      </c>
      <c r="K14" s="23"/>
    </row>
    <row r="15" s="3" customFormat="1" ht="23" customHeight="1" spans="1:11">
      <c r="A15" s="12">
        <v>8</v>
      </c>
      <c r="B15" s="13" t="s">
        <v>43</v>
      </c>
      <c r="C15" s="13" t="s">
        <v>20</v>
      </c>
      <c r="D15" s="13" t="s">
        <v>21</v>
      </c>
      <c r="E15" s="13" t="s">
        <v>29</v>
      </c>
      <c r="F15" s="13" t="s">
        <v>44</v>
      </c>
      <c r="G15" s="13">
        <v>2021</v>
      </c>
      <c r="H15" s="13">
        <v>2022</v>
      </c>
      <c r="I15" s="20" t="s">
        <v>45</v>
      </c>
      <c r="J15" s="23">
        <v>50</v>
      </c>
      <c r="K15" s="23"/>
    </row>
    <row r="16" s="3" customFormat="1" ht="23" customHeight="1" spans="1:11">
      <c r="A16" s="12">
        <v>9</v>
      </c>
      <c r="B16" s="13" t="s">
        <v>46</v>
      </c>
      <c r="C16" s="13" t="s">
        <v>20</v>
      </c>
      <c r="D16" s="13" t="s">
        <v>21</v>
      </c>
      <c r="E16" s="13" t="s">
        <v>29</v>
      </c>
      <c r="F16" s="13" t="s">
        <v>47</v>
      </c>
      <c r="G16" s="13">
        <v>2021</v>
      </c>
      <c r="H16" s="13">
        <v>2022</v>
      </c>
      <c r="I16" s="20" t="s">
        <v>45</v>
      </c>
      <c r="J16" s="23">
        <v>100</v>
      </c>
      <c r="K16" s="23"/>
    </row>
    <row r="17" customFormat="1" ht="23" customHeight="1" spans="1:11">
      <c r="A17" s="12">
        <v>10</v>
      </c>
      <c r="B17" s="13" t="s">
        <v>48</v>
      </c>
      <c r="C17" s="13" t="s">
        <v>20</v>
      </c>
      <c r="D17" s="13" t="s">
        <v>21</v>
      </c>
      <c r="E17" s="13" t="s">
        <v>29</v>
      </c>
      <c r="F17" s="13" t="s">
        <v>49</v>
      </c>
      <c r="G17" s="13">
        <v>2021</v>
      </c>
      <c r="H17" s="13">
        <v>2022</v>
      </c>
      <c r="I17" s="20" t="s">
        <v>45</v>
      </c>
      <c r="J17" s="24">
        <v>100</v>
      </c>
      <c r="K17" s="23"/>
    </row>
    <row r="18" customFormat="1" ht="23" customHeight="1" spans="1:11">
      <c r="A18" s="12">
        <v>11</v>
      </c>
      <c r="B18" s="13" t="s">
        <v>50</v>
      </c>
      <c r="C18" s="13" t="s">
        <v>20</v>
      </c>
      <c r="D18" s="13" t="s">
        <v>21</v>
      </c>
      <c r="E18" s="13" t="s">
        <v>29</v>
      </c>
      <c r="F18" s="13" t="s">
        <v>51</v>
      </c>
      <c r="G18" s="13">
        <v>2021</v>
      </c>
      <c r="H18" s="13">
        <v>2022</v>
      </c>
      <c r="I18" s="20" t="s">
        <v>45</v>
      </c>
      <c r="J18" s="24">
        <v>80</v>
      </c>
      <c r="K18" s="23"/>
    </row>
    <row r="19" customFormat="1" ht="23" customHeight="1" spans="1:11">
      <c r="A19" s="12">
        <v>12</v>
      </c>
      <c r="B19" s="13" t="s">
        <v>52</v>
      </c>
      <c r="C19" s="15" t="s">
        <v>20</v>
      </c>
      <c r="D19" s="15" t="s">
        <v>21</v>
      </c>
      <c r="E19" s="15" t="s">
        <v>29</v>
      </c>
      <c r="F19" s="13" t="s">
        <v>53</v>
      </c>
      <c r="G19" s="15">
        <v>2021</v>
      </c>
      <c r="H19" s="15">
        <v>2022</v>
      </c>
      <c r="I19" s="20" t="s">
        <v>54</v>
      </c>
      <c r="J19" s="24">
        <v>700</v>
      </c>
      <c r="K19" s="23"/>
    </row>
    <row r="20" customFormat="1" ht="23" customHeight="1" spans="1:11">
      <c r="A20" s="12">
        <v>13</v>
      </c>
      <c r="B20" s="13" t="s">
        <v>55</v>
      </c>
      <c r="C20" s="13" t="s">
        <v>20</v>
      </c>
      <c r="D20" s="13" t="s">
        <v>21</v>
      </c>
      <c r="E20" s="13" t="s">
        <v>29</v>
      </c>
      <c r="F20" s="13" t="s">
        <v>56</v>
      </c>
      <c r="G20" s="13">
        <v>2021</v>
      </c>
      <c r="H20" s="13">
        <v>2022</v>
      </c>
      <c r="I20" s="20" t="s">
        <v>45</v>
      </c>
      <c r="J20" s="24">
        <v>100</v>
      </c>
      <c r="K20" s="23"/>
    </row>
    <row r="21" customFormat="1" ht="23" customHeight="1" spans="1:11">
      <c r="A21" s="12">
        <v>14</v>
      </c>
      <c r="B21" s="13" t="s">
        <v>57</v>
      </c>
      <c r="C21" s="13" t="s">
        <v>20</v>
      </c>
      <c r="D21" s="13" t="s">
        <v>21</v>
      </c>
      <c r="E21" s="13" t="s">
        <v>29</v>
      </c>
      <c r="F21" s="13" t="s">
        <v>58</v>
      </c>
      <c r="G21" s="13">
        <v>2021</v>
      </c>
      <c r="H21" s="13">
        <v>2022</v>
      </c>
      <c r="I21" s="20" t="s">
        <v>59</v>
      </c>
      <c r="J21" s="24">
        <v>300</v>
      </c>
      <c r="K21" s="23"/>
    </row>
    <row r="22" customFormat="1" ht="23" customHeight="1" spans="1:11">
      <c r="A22" s="12"/>
      <c r="B22" s="16" t="s">
        <v>60</v>
      </c>
      <c r="C22" s="17"/>
      <c r="D22" s="17"/>
      <c r="E22" s="17"/>
      <c r="F22" s="18"/>
      <c r="G22" s="17"/>
      <c r="H22" s="17"/>
      <c r="I22" s="17"/>
      <c r="J22" s="24">
        <f>SUM(J23:J47)</f>
        <v>12830</v>
      </c>
      <c r="K22" s="25"/>
    </row>
    <row r="23" customFormat="1" ht="23" customHeight="1" spans="1:11">
      <c r="A23" s="12">
        <v>15</v>
      </c>
      <c r="B23" s="13" t="s">
        <v>61</v>
      </c>
      <c r="C23" s="15" t="s">
        <v>62</v>
      </c>
      <c r="D23" s="15" t="s">
        <v>33</v>
      </c>
      <c r="E23" s="15" t="s">
        <v>22</v>
      </c>
      <c r="F23" s="13" t="s">
        <v>63</v>
      </c>
      <c r="G23" s="15">
        <v>2020</v>
      </c>
      <c r="H23" s="15">
        <v>2022</v>
      </c>
      <c r="I23" s="20" t="s">
        <v>64</v>
      </c>
      <c r="J23" s="24">
        <v>1200</v>
      </c>
      <c r="K23" s="25"/>
    </row>
    <row r="24" customFormat="1" ht="23" customHeight="1" spans="1:11">
      <c r="A24" s="12">
        <v>16</v>
      </c>
      <c r="B24" s="13" t="s">
        <v>65</v>
      </c>
      <c r="C24" s="15" t="s">
        <v>62</v>
      </c>
      <c r="D24" s="15" t="s">
        <v>21</v>
      </c>
      <c r="E24" s="15" t="s">
        <v>22</v>
      </c>
      <c r="F24" s="13" t="s">
        <v>66</v>
      </c>
      <c r="G24" s="15">
        <v>2020</v>
      </c>
      <c r="H24" s="15">
        <v>2024</v>
      </c>
      <c r="I24" s="20" t="s">
        <v>67</v>
      </c>
      <c r="J24" s="24">
        <v>800</v>
      </c>
      <c r="K24" s="25"/>
    </row>
    <row r="25" customFormat="1" ht="23" customHeight="1" spans="1:11">
      <c r="A25" s="12">
        <v>17</v>
      </c>
      <c r="B25" s="13" t="s">
        <v>68</v>
      </c>
      <c r="C25" s="15" t="s">
        <v>62</v>
      </c>
      <c r="D25" s="15" t="s">
        <v>21</v>
      </c>
      <c r="E25" s="15" t="s">
        <v>22</v>
      </c>
      <c r="F25" s="13" t="s">
        <v>37</v>
      </c>
      <c r="G25" s="15">
        <v>2023</v>
      </c>
      <c r="H25" s="15">
        <v>2024</v>
      </c>
      <c r="I25" s="20" t="s">
        <v>67</v>
      </c>
      <c r="J25" s="24">
        <v>800</v>
      </c>
      <c r="K25" s="25"/>
    </row>
    <row r="26" customFormat="1" ht="23" customHeight="1" spans="1:11">
      <c r="A26" s="12">
        <v>18</v>
      </c>
      <c r="B26" s="13" t="s">
        <v>69</v>
      </c>
      <c r="C26" s="15" t="s">
        <v>62</v>
      </c>
      <c r="D26" s="15" t="s">
        <v>21</v>
      </c>
      <c r="E26" s="15" t="s">
        <v>22</v>
      </c>
      <c r="F26" s="13" t="s">
        <v>70</v>
      </c>
      <c r="G26" s="15">
        <v>2022</v>
      </c>
      <c r="H26" s="15">
        <v>2023</v>
      </c>
      <c r="I26" s="20" t="s">
        <v>71</v>
      </c>
      <c r="J26" s="24">
        <v>100</v>
      </c>
      <c r="K26" s="25"/>
    </row>
    <row r="27" customFormat="1" ht="23" customHeight="1" spans="1:11">
      <c r="A27" s="12">
        <v>19</v>
      </c>
      <c r="B27" s="13" t="s">
        <v>72</v>
      </c>
      <c r="C27" s="15" t="s">
        <v>62</v>
      </c>
      <c r="D27" s="15" t="s">
        <v>21</v>
      </c>
      <c r="E27" s="15" t="s">
        <v>22</v>
      </c>
      <c r="F27" s="13" t="s">
        <v>73</v>
      </c>
      <c r="G27" s="15">
        <v>2022</v>
      </c>
      <c r="H27" s="15">
        <v>2023</v>
      </c>
      <c r="I27" s="20" t="s">
        <v>74</v>
      </c>
      <c r="J27" s="24">
        <v>600</v>
      </c>
      <c r="K27" s="25"/>
    </row>
    <row r="28" customFormat="1" ht="23" customHeight="1" spans="1:11">
      <c r="A28" s="12">
        <v>20</v>
      </c>
      <c r="B28" s="13" t="s">
        <v>75</v>
      </c>
      <c r="C28" s="15" t="s">
        <v>62</v>
      </c>
      <c r="D28" s="15" t="s">
        <v>21</v>
      </c>
      <c r="E28" s="15" t="s">
        <v>29</v>
      </c>
      <c r="F28" s="13" t="s">
        <v>76</v>
      </c>
      <c r="G28" s="15">
        <v>2023</v>
      </c>
      <c r="H28" s="15">
        <v>2024</v>
      </c>
      <c r="I28" s="20" t="s">
        <v>77</v>
      </c>
      <c r="J28" s="24">
        <v>800</v>
      </c>
      <c r="K28" s="25"/>
    </row>
    <row r="29" customFormat="1" ht="23" customHeight="1" spans="1:11">
      <c r="A29" s="12">
        <v>21</v>
      </c>
      <c r="B29" s="13" t="s">
        <v>78</v>
      </c>
      <c r="C29" s="15" t="s">
        <v>62</v>
      </c>
      <c r="D29" s="15" t="s">
        <v>21</v>
      </c>
      <c r="E29" s="15" t="s">
        <v>29</v>
      </c>
      <c r="F29" s="13" t="s">
        <v>79</v>
      </c>
      <c r="G29" s="15">
        <v>2022</v>
      </c>
      <c r="H29" s="15">
        <v>2023</v>
      </c>
      <c r="I29" s="20" t="s">
        <v>80</v>
      </c>
      <c r="J29" s="24">
        <v>600</v>
      </c>
      <c r="K29" s="25"/>
    </row>
    <row r="30" customFormat="1" ht="23" customHeight="1" spans="1:11">
      <c r="A30" s="12">
        <v>22</v>
      </c>
      <c r="B30" s="13" t="s">
        <v>81</v>
      </c>
      <c r="C30" s="15" t="s">
        <v>62</v>
      </c>
      <c r="D30" s="15" t="s">
        <v>21</v>
      </c>
      <c r="E30" s="15" t="s">
        <v>29</v>
      </c>
      <c r="F30" s="13" t="s">
        <v>51</v>
      </c>
      <c r="G30" s="15">
        <v>2023</v>
      </c>
      <c r="H30" s="15">
        <v>2024</v>
      </c>
      <c r="I30" s="20" t="s">
        <v>82</v>
      </c>
      <c r="J30" s="24">
        <v>100</v>
      </c>
      <c r="K30" s="25"/>
    </row>
    <row r="31" customFormat="1" ht="23" customHeight="1" spans="1:11">
      <c r="A31" s="12">
        <v>23</v>
      </c>
      <c r="B31" s="13" t="s">
        <v>83</v>
      </c>
      <c r="C31" s="15" t="s">
        <v>84</v>
      </c>
      <c r="D31" s="15" t="s">
        <v>21</v>
      </c>
      <c r="E31" s="15" t="s">
        <v>29</v>
      </c>
      <c r="F31" s="13" t="s">
        <v>85</v>
      </c>
      <c r="G31" s="15">
        <v>2022</v>
      </c>
      <c r="H31" s="15">
        <v>2023</v>
      </c>
      <c r="I31" s="20" t="s">
        <v>86</v>
      </c>
      <c r="J31" s="24">
        <v>600</v>
      </c>
      <c r="K31" s="25"/>
    </row>
    <row r="32" customFormat="1" ht="23" customHeight="1" spans="1:11">
      <c r="A32" s="12">
        <v>24</v>
      </c>
      <c r="B32" s="13" t="s">
        <v>87</v>
      </c>
      <c r="C32" s="15" t="s">
        <v>62</v>
      </c>
      <c r="D32" s="15" t="s">
        <v>21</v>
      </c>
      <c r="E32" s="15" t="s">
        <v>29</v>
      </c>
      <c r="F32" s="13" t="s">
        <v>88</v>
      </c>
      <c r="G32" s="15">
        <v>2022</v>
      </c>
      <c r="H32" s="15">
        <v>2023</v>
      </c>
      <c r="I32" s="20" t="s">
        <v>89</v>
      </c>
      <c r="J32" s="24">
        <v>200</v>
      </c>
      <c r="K32" s="25"/>
    </row>
    <row r="33" customFormat="1" ht="23" customHeight="1" spans="1:11">
      <c r="A33" s="12">
        <v>25</v>
      </c>
      <c r="B33" s="13" t="s">
        <v>90</v>
      </c>
      <c r="C33" s="15" t="s">
        <v>62</v>
      </c>
      <c r="D33" s="15" t="s">
        <v>21</v>
      </c>
      <c r="E33" s="15" t="s">
        <v>29</v>
      </c>
      <c r="F33" s="13" t="s">
        <v>91</v>
      </c>
      <c r="G33" s="15">
        <v>2022</v>
      </c>
      <c r="H33" s="15">
        <v>2023</v>
      </c>
      <c r="I33" s="20" t="s">
        <v>92</v>
      </c>
      <c r="J33" s="24">
        <v>200</v>
      </c>
      <c r="K33" s="25"/>
    </row>
    <row r="34" customFormat="1" ht="23" customHeight="1" spans="1:11">
      <c r="A34" s="12">
        <v>26</v>
      </c>
      <c r="B34" s="13" t="s">
        <v>93</v>
      </c>
      <c r="C34" s="15" t="s">
        <v>62</v>
      </c>
      <c r="D34" s="15" t="s">
        <v>21</v>
      </c>
      <c r="E34" s="15" t="s">
        <v>94</v>
      </c>
      <c r="F34" s="13" t="s">
        <v>95</v>
      </c>
      <c r="G34" s="15">
        <v>2023</v>
      </c>
      <c r="H34" s="15">
        <v>2024</v>
      </c>
      <c r="I34" s="20" t="s">
        <v>89</v>
      </c>
      <c r="J34" s="24">
        <v>120</v>
      </c>
      <c r="K34" s="25"/>
    </row>
    <row r="35" customFormat="1" ht="23" customHeight="1" spans="1:11">
      <c r="A35" s="12">
        <v>27</v>
      </c>
      <c r="B35" s="13" t="s">
        <v>96</v>
      </c>
      <c r="C35" s="15" t="s">
        <v>62</v>
      </c>
      <c r="D35" s="15" t="s">
        <v>21</v>
      </c>
      <c r="E35" s="15" t="s">
        <v>94</v>
      </c>
      <c r="F35" s="13" t="s">
        <v>49</v>
      </c>
      <c r="G35" s="15">
        <v>2023</v>
      </c>
      <c r="H35" s="15">
        <v>2024</v>
      </c>
      <c r="I35" s="20" t="s">
        <v>89</v>
      </c>
      <c r="J35" s="24">
        <v>70</v>
      </c>
      <c r="K35" s="25"/>
    </row>
    <row r="36" customFormat="1" ht="23" customHeight="1" spans="1:11">
      <c r="A36" s="12">
        <v>28</v>
      </c>
      <c r="B36" s="13" t="s">
        <v>97</v>
      </c>
      <c r="C36" s="15" t="s">
        <v>62</v>
      </c>
      <c r="D36" s="15" t="s">
        <v>21</v>
      </c>
      <c r="E36" s="15" t="s">
        <v>94</v>
      </c>
      <c r="F36" s="13" t="s">
        <v>98</v>
      </c>
      <c r="G36" s="15">
        <v>2023</v>
      </c>
      <c r="H36" s="15">
        <v>2024</v>
      </c>
      <c r="I36" s="20" t="s">
        <v>89</v>
      </c>
      <c r="J36" s="24">
        <v>70</v>
      </c>
      <c r="K36" s="25"/>
    </row>
    <row r="37" customFormat="1" ht="23" customHeight="1" spans="1:11">
      <c r="A37" s="12">
        <v>29</v>
      </c>
      <c r="B37" s="13" t="s">
        <v>99</v>
      </c>
      <c r="C37" s="15" t="s">
        <v>62</v>
      </c>
      <c r="D37" s="15" t="s">
        <v>21</v>
      </c>
      <c r="E37" s="15" t="s">
        <v>94</v>
      </c>
      <c r="F37" s="13" t="s">
        <v>100</v>
      </c>
      <c r="G37" s="15">
        <v>2022</v>
      </c>
      <c r="H37" s="15">
        <v>2022</v>
      </c>
      <c r="I37" s="20" t="s">
        <v>89</v>
      </c>
      <c r="J37" s="24">
        <v>70</v>
      </c>
      <c r="K37" s="25"/>
    </row>
    <row r="38" customFormat="1" ht="23" customHeight="1" spans="1:11">
      <c r="A38" s="12">
        <v>30</v>
      </c>
      <c r="B38" s="13" t="s">
        <v>101</v>
      </c>
      <c r="C38" s="15" t="s">
        <v>102</v>
      </c>
      <c r="D38" s="15" t="s">
        <v>21</v>
      </c>
      <c r="E38" s="15" t="s">
        <v>22</v>
      </c>
      <c r="F38" s="13" t="s">
        <v>103</v>
      </c>
      <c r="G38" s="15">
        <v>2021</v>
      </c>
      <c r="H38" s="15">
        <v>2023</v>
      </c>
      <c r="I38" s="20" t="s">
        <v>89</v>
      </c>
      <c r="J38" s="24">
        <v>400</v>
      </c>
      <c r="K38" s="25"/>
    </row>
    <row r="39" customFormat="1" ht="23" customHeight="1" spans="1:11">
      <c r="A39" s="12">
        <v>31</v>
      </c>
      <c r="B39" s="13" t="s">
        <v>104</v>
      </c>
      <c r="C39" s="15" t="s">
        <v>102</v>
      </c>
      <c r="D39" s="15" t="s">
        <v>21</v>
      </c>
      <c r="E39" s="15" t="s">
        <v>29</v>
      </c>
      <c r="F39" s="13" t="s">
        <v>105</v>
      </c>
      <c r="G39" s="15">
        <v>2022</v>
      </c>
      <c r="H39" s="15">
        <v>2023</v>
      </c>
      <c r="I39" s="20" t="s">
        <v>89</v>
      </c>
      <c r="J39" s="24">
        <v>500</v>
      </c>
      <c r="K39" s="25"/>
    </row>
    <row r="40" customFormat="1" ht="23" customHeight="1" spans="1:11">
      <c r="A40" s="12">
        <v>32</v>
      </c>
      <c r="B40" s="13" t="s">
        <v>106</v>
      </c>
      <c r="C40" s="15" t="s">
        <v>102</v>
      </c>
      <c r="D40" s="15" t="s">
        <v>21</v>
      </c>
      <c r="E40" s="15" t="s">
        <v>29</v>
      </c>
      <c r="F40" s="13" t="s">
        <v>30</v>
      </c>
      <c r="G40" s="15">
        <v>2022</v>
      </c>
      <c r="H40" s="15">
        <v>2023</v>
      </c>
      <c r="I40" s="20" t="s">
        <v>89</v>
      </c>
      <c r="J40" s="24">
        <v>500</v>
      </c>
      <c r="K40" s="25"/>
    </row>
    <row r="41" customFormat="1" ht="23" customHeight="1" spans="1:11">
      <c r="A41" s="12">
        <v>33</v>
      </c>
      <c r="B41" s="13" t="s">
        <v>107</v>
      </c>
      <c r="C41" s="15" t="s">
        <v>102</v>
      </c>
      <c r="D41" s="15" t="s">
        <v>21</v>
      </c>
      <c r="E41" s="15" t="s">
        <v>29</v>
      </c>
      <c r="F41" s="13" t="s">
        <v>108</v>
      </c>
      <c r="G41" s="15">
        <v>2023</v>
      </c>
      <c r="H41" s="15">
        <v>2024</v>
      </c>
      <c r="I41" s="20" t="s">
        <v>109</v>
      </c>
      <c r="J41" s="24">
        <v>500</v>
      </c>
      <c r="K41" s="25"/>
    </row>
    <row r="42" customFormat="1" ht="23" customHeight="1" spans="1:11">
      <c r="A42" s="12">
        <v>34</v>
      </c>
      <c r="B42" s="13" t="s">
        <v>110</v>
      </c>
      <c r="C42" s="15" t="s">
        <v>102</v>
      </c>
      <c r="D42" s="15" t="s">
        <v>21</v>
      </c>
      <c r="E42" s="15" t="s">
        <v>29</v>
      </c>
      <c r="F42" s="13" t="s">
        <v>85</v>
      </c>
      <c r="G42" s="15">
        <v>2023</v>
      </c>
      <c r="H42" s="15">
        <v>2024</v>
      </c>
      <c r="I42" s="20" t="s">
        <v>111</v>
      </c>
      <c r="J42" s="24">
        <v>800</v>
      </c>
      <c r="K42" s="25"/>
    </row>
    <row r="43" customFormat="1" ht="23" customHeight="1" spans="1:11">
      <c r="A43" s="12">
        <v>35</v>
      </c>
      <c r="B43" s="13" t="s">
        <v>112</v>
      </c>
      <c r="C43" s="15" t="s">
        <v>113</v>
      </c>
      <c r="D43" s="15" t="s">
        <v>21</v>
      </c>
      <c r="E43" s="15" t="s">
        <v>22</v>
      </c>
      <c r="F43" s="13" t="s">
        <v>114</v>
      </c>
      <c r="G43" s="15">
        <v>2023</v>
      </c>
      <c r="H43" s="15">
        <v>2024</v>
      </c>
      <c r="I43" s="20" t="s">
        <v>115</v>
      </c>
      <c r="J43" s="24">
        <v>300</v>
      </c>
      <c r="K43" s="25"/>
    </row>
    <row r="44" customFormat="1" ht="23" customHeight="1" spans="1:11">
      <c r="A44" s="12">
        <v>36</v>
      </c>
      <c r="B44" s="13" t="s">
        <v>116</v>
      </c>
      <c r="C44" s="15" t="s">
        <v>113</v>
      </c>
      <c r="D44" s="15" t="s">
        <v>33</v>
      </c>
      <c r="E44" s="15" t="s">
        <v>29</v>
      </c>
      <c r="F44" s="13" t="s">
        <v>117</v>
      </c>
      <c r="G44" s="15">
        <v>2022</v>
      </c>
      <c r="H44" s="15">
        <v>2023</v>
      </c>
      <c r="I44" s="20" t="s">
        <v>118</v>
      </c>
      <c r="J44" s="24">
        <v>2000</v>
      </c>
      <c r="K44" s="25"/>
    </row>
    <row r="45" customFormat="1" ht="23" customHeight="1" spans="1:11">
      <c r="A45" s="12">
        <v>37</v>
      </c>
      <c r="B45" s="13" t="s">
        <v>119</v>
      </c>
      <c r="C45" s="15" t="s">
        <v>113</v>
      </c>
      <c r="D45" s="15" t="s">
        <v>21</v>
      </c>
      <c r="E45" s="15" t="s">
        <v>29</v>
      </c>
      <c r="F45" s="13" t="s">
        <v>42</v>
      </c>
      <c r="G45" s="15">
        <v>2024</v>
      </c>
      <c r="H45" s="15">
        <v>2025</v>
      </c>
      <c r="I45" s="20" t="s">
        <v>89</v>
      </c>
      <c r="J45" s="24">
        <v>200</v>
      </c>
      <c r="K45" s="25"/>
    </row>
    <row r="46" customFormat="1" ht="23" customHeight="1" spans="1:11">
      <c r="A46" s="12">
        <v>38</v>
      </c>
      <c r="B46" s="13" t="s">
        <v>120</v>
      </c>
      <c r="C46" s="15" t="s">
        <v>113</v>
      </c>
      <c r="D46" s="15" t="s">
        <v>21</v>
      </c>
      <c r="E46" s="15" t="s">
        <v>29</v>
      </c>
      <c r="F46" s="13" t="s">
        <v>121</v>
      </c>
      <c r="G46" s="15">
        <v>2022</v>
      </c>
      <c r="H46" s="15">
        <v>2023</v>
      </c>
      <c r="I46" s="20" t="s">
        <v>86</v>
      </c>
      <c r="J46" s="24">
        <v>500</v>
      </c>
      <c r="K46" s="25"/>
    </row>
    <row r="47" customFormat="1" ht="23" customHeight="1" spans="1:11">
      <c r="A47" s="12">
        <v>39</v>
      </c>
      <c r="B47" s="13" t="s">
        <v>122</v>
      </c>
      <c r="C47" s="15" t="s">
        <v>113</v>
      </c>
      <c r="D47" s="15" t="s">
        <v>21</v>
      </c>
      <c r="E47" s="15" t="s">
        <v>29</v>
      </c>
      <c r="F47" s="13" t="s">
        <v>123</v>
      </c>
      <c r="G47" s="15">
        <v>2024</v>
      </c>
      <c r="H47" s="15">
        <v>2025</v>
      </c>
      <c r="I47" s="20" t="s">
        <v>124</v>
      </c>
      <c r="J47" s="24">
        <v>800</v>
      </c>
      <c r="K47" s="25"/>
    </row>
    <row r="48" customFormat="1" ht="23" customHeight="1" spans="1:11">
      <c r="A48" s="12"/>
      <c r="B48" s="14" t="s">
        <v>125</v>
      </c>
      <c r="C48" s="15"/>
      <c r="D48" s="15"/>
      <c r="E48" s="15"/>
      <c r="F48" s="13"/>
      <c r="G48" s="15"/>
      <c r="H48" s="15"/>
      <c r="I48" s="20"/>
      <c r="J48" s="24">
        <f>SUM(J49:J51)</f>
        <v>58200</v>
      </c>
      <c r="K48" s="25"/>
    </row>
    <row r="49" customFormat="1" ht="23" customHeight="1" spans="1:11">
      <c r="A49" s="12">
        <v>40</v>
      </c>
      <c r="B49" s="13" t="s">
        <v>126</v>
      </c>
      <c r="C49" s="15" t="s">
        <v>127</v>
      </c>
      <c r="D49" s="15" t="s">
        <v>33</v>
      </c>
      <c r="E49" s="15" t="s">
        <v>22</v>
      </c>
      <c r="F49" s="13" t="s">
        <v>128</v>
      </c>
      <c r="G49" s="15">
        <v>2023</v>
      </c>
      <c r="H49" s="15">
        <v>2025</v>
      </c>
      <c r="I49" s="20" t="s">
        <v>129</v>
      </c>
      <c r="J49" s="24">
        <v>55000</v>
      </c>
      <c r="K49" s="25"/>
    </row>
    <row r="50" customFormat="1" ht="23" customHeight="1" spans="1:11">
      <c r="A50" s="12">
        <v>41</v>
      </c>
      <c r="B50" s="13" t="s">
        <v>130</v>
      </c>
      <c r="C50" s="15" t="s">
        <v>127</v>
      </c>
      <c r="D50" s="15" t="s">
        <v>21</v>
      </c>
      <c r="E50" s="15" t="s">
        <v>22</v>
      </c>
      <c r="F50" s="13" t="s">
        <v>114</v>
      </c>
      <c r="G50" s="15">
        <v>2023</v>
      </c>
      <c r="H50" s="15">
        <v>2024</v>
      </c>
      <c r="I50" s="20" t="s">
        <v>131</v>
      </c>
      <c r="J50" s="24">
        <v>200</v>
      </c>
      <c r="K50" s="25"/>
    </row>
    <row r="51" customFormat="1" ht="23" customHeight="1" spans="1:11">
      <c r="A51" s="12">
        <v>42</v>
      </c>
      <c r="B51" s="13" t="s">
        <v>132</v>
      </c>
      <c r="C51" s="15" t="s">
        <v>133</v>
      </c>
      <c r="D51" s="15" t="s">
        <v>21</v>
      </c>
      <c r="E51" s="15" t="s">
        <v>22</v>
      </c>
      <c r="F51" s="13" t="s">
        <v>23</v>
      </c>
      <c r="G51" s="15">
        <v>2022</v>
      </c>
      <c r="H51" s="15">
        <v>2023</v>
      </c>
      <c r="I51" s="20" t="s">
        <v>134</v>
      </c>
      <c r="J51" s="24">
        <v>3000</v>
      </c>
      <c r="K51" s="25"/>
    </row>
    <row r="52" ht="39" customHeight="1"/>
    <row r="53" ht="39" customHeight="1"/>
    <row r="54" ht="39" customHeight="1"/>
    <row r="55" ht="39" customHeight="1"/>
    <row r="56" ht="39" customHeight="1"/>
    <row r="57" s="2" customFormat="1" ht="39" customHeight="1"/>
    <row r="58" s="1" customFormat="1" ht="39" customHeight="1"/>
    <row r="59" s="4" customFormat="1" ht="15.6"/>
  </sheetData>
  <mergeCells count="14">
    <mergeCell ref="A1:B1"/>
    <mergeCell ref="A2:K2"/>
    <mergeCell ref="A3:C3"/>
    <mergeCell ref="D3:F3"/>
    <mergeCell ref="H3:I3"/>
    <mergeCell ref="E4:F4"/>
    <mergeCell ref="G4:H4"/>
    <mergeCell ref="A4:A5"/>
    <mergeCell ref="B4:B5"/>
    <mergeCell ref="C4:C5"/>
    <mergeCell ref="D4:D5"/>
    <mergeCell ref="I4:I5"/>
    <mergeCell ref="J4:J5"/>
    <mergeCell ref="K4:K5"/>
  </mergeCells>
  <pageMargins left="0.751388888888889" right="0.751388888888889" top="1" bottom="1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WPS_1055092517</cp:lastModifiedBy>
  <dcterms:created xsi:type="dcterms:W3CDTF">2020-01-03T11:55:00Z</dcterms:created>
  <dcterms:modified xsi:type="dcterms:W3CDTF">2023-06-27T14:41:09Z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A003A34DA9A94E95896515E6FBC25FBD</vt:lpwstr>
  </property>
</Properties>
</file>