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产业任务" sheetId="1" r:id="rId1"/>
    <sheet name="五十百千工程" sheetId="2" r:id="rId2"/>
  </sheets>
  <calcPr calcId="144525"/>
</workbook>
</file>

<file path=xl/sharedStrings.xml><?xml version="1.0" encoding="utf-8"?>
<sst xmlns="http://schemas.openxmlformats.org/spreadsheetml/2006/main" count="132" uniqueCount="114">
  <si>
    <t>附件1</t>
  </si>
  <si>
    <t>石泉县2023年农业产业振兴建设任务一览表</t>
  </si>
  <si>
    <t xml:space="preserve">      产业
镇名</t>
  </si>
  <si>
    <t>粮食生产</t>
  </si>
  <si>
    <t>富硒食品预制菜首位产业</t>
  </si>
  <si>
    <t>五大主导产业</t>
  </si>
  <si>
    <t>现代特色产业</t>
  </si>
  <si>
    <t>蚕桑</t>
  </si>
  <si>
    <t>畜牧</t>
  </si>
  <si>
    <t>蔬菜</t>
  </si>
  <si>
    <t>中药材</t>
  </si>
  <si>
    <t>魔芋</t>
  </si>
  <si>
    <t>茶叶</t>
  </si>
  <si>
    <t>烤烟</t>
  </si>
  <si>
    <t>食用菌</t>
  </si>
  <si>
    <t>林果</t>
  </si>
  <si>
    <t>渔业</t>
  </si>
  <si>
    <t>播种 面积（亩）</t>
  </si>
  <si>
    <t>产量（吨）</t>
  </si>
  <si>
    <t>预制菜原材料供应基地     （个）</t>
  </si>
  <si>
    <t>养蚕    发种   (张）</t>
  </si>
  <si>
    <t xml:space="preserve">生猪 </t>
  </si>
  <si>
    <t>牛</t>
  </si>
  <si>
    <t>牛        出栏（头）</t>
  </si>
  <si>
    <t xml:space="preserve">羊      </t>
  </si>
  <si>
    <t xml:space="preserve">羊          </t>
  </si>
  <si>
    <t xml:space="preserve">禽       </t>
  </si>
  <si>
    <t>总面积（亩）</t>
  </si>
  <si>
    <t>其中    订单 蔬菜（亩）</t>
  </si>
  <si>
    <t>黄花 菜新 发展（亩）</t>
  </si>
  <si>
    <t>新发展面积（亩）</t>
  </si>
  <si>
    <t>管护 提升（亩）</t>
  </si>
  <si>
    <t>种植    总面积（亩）</t>
  </si>
  <si>
    <t>新增   面积（亩）</t>
  </si>
  <si>
    <t>巩固   茶园   面积（亩）</t>
  </si>
  <si>
    <t>其中： 低产茶  园改造  面积（亩）</t>
  </si>
  <si>
    <t>新建   面积（亩）</t>
  </si>
  <si>
    <t>种植 面积（亩）</t>
  </si>
  <si>
    <t>生产 总量（吨）</t>
  </si>
  <si>
    <t>存栏（头）</t>
  </si>
  <si>
    <t>出栏（头）</t>
  </si>
  <si>
    <t>存栏（只）</t>
  </si>
  <si>
    <t>出栏（只）</t>
  </si>
  <si>
    <t>存栏 （万只）</t>
  </si>
  <si>
    <t>出栏（万只）</t>
  </si>
  <si>
    <t>城关镇</t>
  </si>
  <si>
    <t>池河镇</t>
  </si>
  <si>
    <t>中池镇</t>
  </si>
  <si>
    <t>迎丰镇</t>
  </si>
  <si>
    <t>饶峰镇</t>
  </si>
  <si>
    <t>两河镇</t>
  </si>
  <si>
    <t>喜河镇</t>
  </si>
  <si>
    <t>后柳镇</t>
  </si>
  <si>
    <t>熨斗镇</t>
  </si>
  <si>
    <t>曾溪镇</t>
  </si>
  <si>
    <t>云雾山镇</t>
  </si>
  <si>
    <t>合计</t>
  </si>
  <si>
    <t>附件2</t>
  </si>
  <si>
    <t>石泉县2023年产业振兴“五十百千万”工程建设任务一览表</t>
  </si>
  <si>
    <t xml:space="preserve">    项目
镇名</t>
  </si>
  <si>
    <t>巩固和培育农业头部企业</t>
  </si>
  <si>
    <t>农旅融合示范区</t>
  </si>
  <si>
    <t>村集体经济培育（个）</t>
  </si>
  <si>
    <t>新培育高质量农业经济示范主体(个）</t>
  </si>
  <si>
    <t>新培育农        村能人          (个）</t>
  </si>
  <si>
    <t>包抓县
级领导</t>
  </si>
  <si>
    <t xml:space="preserve">包抓部门    （责任人）   </t>
  </si>
  <si>
    <t>镇       责任人</t>
  </si>
  <si>
    <t>备注</t>
  </si>
  <si>
    <t>巩固提升</t>
  </si>
  <si>
    <t>新培育</t>
  </si>
  <si>
    <t>收入20万元以上强村</t>
  </si>
  <si>
    <t>收入10万元以上村</t>
  </si>
  <si>
    <t>市级     园区</t>
  </si>
  <si>
    <t>县级   园区</t>
  </si>
  <si>
    <t>农民专业合作社</t>
  </si>
  <si>
    <t>高质量庭院经济示范户 （家庭农场）</t>
  </si>
  <si>
    <t>柏盛富硒生物科技有限公司、正兴有机绿色食品有限公司、及食雨食品有限公司（及食雨为骨干、菜字头、及时达公司为补充的深鲨富硒预制菜产业园）、天成丝业有限公司、双樟牧业科技有限公司</t>
  </si>
  <si>
    <t>羊羊羊食品科技有限公司、王小余食品科技有限公司、瑞锦泉食品有限公司、丰标牛肉有限公司</t>
  </si>
  <si>
    <t>杨柳田园新区</t>
  </si>
  <si>
    <t>陈  莲</t>
  </si>
  <si>
    <t>巩固脱贫攻坚成果同乡村振兴有效衔接联镇包村单位   （主要负责人）</t>
  </si>
  <si>
    <t>何  毅</t>
  </si>
  <si>
    <t>金蚕小镇</t>
  </si>
  <si>
    <t>梁  鸿</t>
  </si>
  <si>
    <t>段昌明</t>
  </si>
  <si>
    <t>中池花海</t>
  </si>
  <si>
    <t>向成城</t>
  </si>
  <si>
    <t>夏玉刚</t>
  </si>
  <si>
    <t>田园归隐</t>
  </si>
  <si>
    <t>鲁延谋</t>
  </si>
  <si>
    <t>武绍峰</t>
  </si>
  <si>
    <t>清欢豆制品有限公司</t>
  </si>
  <si>
    <t>饶峰驿站</t>
  </si>
  <si>
    <t>乐  荣</t>
  </si>
  <si>
    <t>何  霞</t>
  </si>
  <si>
    <t>本草溪谷</t>
  </si>
  <si>
    <t>余代根</t>
  </si>
  <si>
    <r>
      <rPr>
        <sz val="10"/>
        <color rgb="FF000000"/>
        <rFont val="宋体"/>
        <charset val="134"/>
      </rPr>
      <t>成</t>
    </r>
    <r>
      <rPr>
        <sz val="10"/>
        <color rgb="FF000000"/>
        <rFont val="宋体"/>
        <charset val="134"/>
      </rPr>
      <t xml:space="preserve">  华</t>
    </r>
  </si>
  <si>
    <t>王家庄片区</t>
  </si>
  <si>
    <t>李光梓</t>
  </si>
  <si>
    <t>鲁  飞</t>
  </si>
  <si>
    <t>后柳水乡（后柳古街中坝大峡谷）</t>
  </si>
  <si>
    <t>刘  伟</t>
  </si>
  <si>
    <t>胡  威</t>
  </si>
  <si>
    <t>熨斗古镇</t>
  </si>
  <si>
    <t>李  标</t>
  </si>
  <si>
    <r>
      <rPr>
        <sz val="10"/>
        <color rgb="FF000000"/>
        <rFont val="宋体"/>
        <charset val="134"/>
      </rPr>
      <t>唐</t>
    </r>
    <r>
      <rPr>
        <sz val="10"/>
        <color rgb="FF000000"/>
        <rFont val="宋体"/>
        <charset val="134"/>
      </rPr>
      <t xml:space="preserve">  恒</t>
    </r>
  </si>
  <si>
    <t>黄冬梅</t>
  </si>
  <si>
    <t>曹世海</t>
  </si>
  <si>
    <t>云雾山（鬼谷岭）</t>
  </si>
  <si>
    <t>胡广涛</t>
  </si>
  <si>
    <t>程贤军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</si>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</sst>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6"/>
      <color rgb="FF000000"/>
      <name val="仿宋_GB2312"/>
      <charset val="134"/>
    </font>
    <font>
      <sz val="16"/>
      <color rgb="FF000000"/>
      <name val="黑体"/>
      <charset val="134"/>
    </font>
    <font>
      <sz val="18"/>
      <color rgb="FF000000"/>
      <name val="方正小标宋简体"/>
      <charset val="134"/>
    </font>
    <font>
      <sz val="12"/>
      <color rgb="FF000000"/>
      <name val="黑体"/>
      <charset val="134"/>
    </font>
    <font>
      <sz val="11"/>
      <color rgb="FF000000"/>
      <name val="黑体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6"/>
      <name val="仿宋_GB2312"/>
      <charset val="134"/>
    </font>
    <font>
      <sz val="11"/>
      <name val="宋体"/>
      <charset val="134"/>
    </font>
    <font>
      <sz val="24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19" borderId="14" applyNumberFormat="0" applyAlignment="0" applyProtection="0">
      <alignment vertical="center"/>
    </xf>
    <xf numFmtId="0" fontId="32" fillId="19" borderId="9" applyNumberFormat="0" applyAlignment="0" applyProtection="0">
      <alignment vertical="center"/>
    </xf>
    <xf numFmtId="0" fontId="33" fillId="20" borderId="15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1</xdr:row>
      <xdr:rowOff>758190</xdr:rowOff>
    </xdr:from>
    <xdr:to>
      <xdr:col>1</xdr:col>
      <xdr:colOff>7620</xdr:colOff>
      <xdr:row>6</xdr:row>
      <xdr:rowOff>8890</xdr:rowOff>
    </xdr:to>
    <xdr:cxnSp>
      <xdr:nvCxnSpPr>
        <xdr:cNvPr id="2" name="直接连接符 1"/>
        <xdr:cNvCxnSpPr/>
      </xdr:nvCxnSpPr>
      <xdr:spPr>
        <a:xfrm>
          <a:off x="635" y="1017270"/>
          <a:ext cx="831850" cy="2044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7620</xdr:colOff>
      <xdr:row>2</xdr:row>
      <xdr:rowOff>15240</xdr:rowOff>
    </xdr:from>
    <xdr:to>
      <xdr:col>1</xdr:col>
      <xdr:colOff>0</xdr:colOff>
      <xdr:row>4</xdr:row>
      <xdr:rowOff>5715</xdr:rowOff>
    </xdr:to>
    <xdr:cxnSp>
      <xdr:nvCxnSpPr>
        <xdr:cNvPr id="2" name="直接连接符 1"/>
        <xdr:cNvCxnSpPr/>
      </xdr:nvCxnSpPr>
      <xdr:spPr>
        <a:xfrm>
          <a:off x="7620" y="845820"/>
          <a:ext cx="670560" cy="9340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</xdr:colOff>
      <xdr:row>2</xdr:row>
      <xdr:rowOff>15240</xdr:rowOff>
    </xdr:from>
    <xdr:to>
      <xdr:col>1</xdr:col>
      <xdr:colOff>0</xdr:colOff>
      <xdr:row>4</xdr:row>
      <xdr:rowOff>5715</xdr:rowOff>
    </xdr:to>
    <xdr:cxnSp>
      <xdr:nvCxnSpPr>
        <xdr:cNvPr id="3" name="直接连接符 2"/>
        <xdr:cNvCxnSpPr/>
      </xdr:nvCxnSpPr>
      <xdr:spPr>
        <a:xfrm>
          <a:off x="7620" y="845820"/>
          <a:ext cx="670560" cy="93408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9"/>
  <sheetViews>
    <sheetView tabSelected="1" zoomScale="70" zoomScaleNormal="70" topLeftCell="A4" workbookViewId="0">
      <selection activeCell="R7" sqref="R7:R17"/>
    </sheetView>
  </sheetViews>
  <sheetFormatPr defaultColWidth="8.88888888888889" defaultRowHeight="14.4"/>
  <cols>
    <col min="1" max="1" width="12.0277777777778" style="18" customWidth="1"/>
    <col min="2" max="4" width="7.97222222222222" style="18" customWidth="1"/>
    <col min="5" max="21" width="7.62037037037037" style="18" customWidth="1"/>
    <col min="22" max="29" width="7.97222222222222" style="18" customWidth="1"/>
    <col min="30" max="30" width="21.75" style="18" customWidth="1"/>
    <col min="31" max="16384" width="8.88888888888889" style="18"/>
  </cols>
  <sheetData>
    <row r="1" ht="20.4" customHeight="1" spans="1:29">
      <c r="A1" s="19" t="s">
        <v>0</v>
      </c>
      <c r="B1" s="19"/>
      <c r="C1" s="19"/>
      <c r="D1" s="19"/>
      <c r="E1" s="19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</row>
    <row r="2" ht="60" customHeight="1" spans="1:29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</row>
    <row r="3" ht="35" customHeight="1" spans="1:29">
      <c r="A3" s="22" t="s">
        <v>2</v>
      </c>
      <c r="B3" s="23" t="s">
        <v>3</v>
      </c>
      <c r="C3" s="23"/>
      <c r="D3" s="24" t="s">
        <v>4</v>
      </c>
      <c r="E3" s="23" t="s">
        <v>5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7" t="s">
        <v>6</v>
      </c>
      <c r="W3" s="32"/>
      <c r="X3" s="32"/>
      <c r="Y3" s="32"/>
      <c r="Z3" s="32"/>
      <c r="AA3" s="32"/>
      <c r="AB3" s="32"/>
      <c r="AC3" s="28"/>
    </row>
    <row r="4" ht="35" customHeight="1" spans="1:29">
      <c r="A4" s="25"/>
      <c r="B4" s="23"/>
      <c r="C4" s="23"/>
      <c r="D4" s="26"/>
      <c r="E4" s="23" t="s">
        <v>7</v>
      </c>
      <c r="F4" s="23" t="s">
        <v>8</v>
      </c>
      <c r="G4" s="23"/>
      <c r="H4" s="23"/>
      <c r="I4" s="23"/>
      <c r="J4" s="23"/>
      <c r="K4" s="23"/>
      <c r="L4" s="23"/>
      <c r="M4" s="23"/>
      <c r="N4" s="23" t="s">
        <v>9</v>
      </c>
      <c r="O4" s="23"/>
      <c r="P4" s="23"/>
      <c r="Q4" s="23"/>
      <c r="R4" s="23" t="s">
        <v>10</v>
      </c>
      <c r="S4" s="23"/>
      <c r="T4" s="23" t="s">
        <v>11</v>
      </c>
      <c r="U4" s="23"/>
      <c r="V4" s="23" t="s">
        <v>12</v>
      </c>
      <c r="W4" s="23"/>
      <c r="X4" s="23"/>
      <c r="Y4" s="23" t="s">
        <v>13</v>
      </c>
      <c r="Z4" s="23" t="s">
        <v>14</v>
      </c>
      <c r="AA4" s="23" t="s">
        <v>15</v>
      </c>
      <c r="AB4" s="23"/>
      <c r="AC4" s="23" t="s">
        <v>16</v>
      </c>
    </row>
    <row r="5" ht="35" customHeight="1" spans="1:29">
      <c r="A5" s="25"/>
      <c r="B5" s="24" t="s">
        <v>17</v>
      </c>
      <c r="C5" s="24" t="s">
        <v>18</v>
      </c>
      <c r="D5" s="24" t="s">
        <v>19</v>
      </c>
      <c r="E5" s="24" t="s">
        <v>20</v>
      </c>
      <c r="F5" s="27" t="s">
        <v>21</v>
      </c>
      <c r="G5" s="28" t="s">
        <v>21</v>
      </c>
      <c r="H5" s="27" t="s">
        <v>22</v>
      </c>
      <c r="I5" s="28" t="s">
        <v>23</v>
      </c>
      <c r="J5" s="27" t="s">
        <v>24</v>
      </c>
      <c r="K5" s="28" t="s">
        <v>25</v>
      </c>
      <c r="L5" s="27" t="s">
        <v>26</v>
      </c>
      <c r="M5" s="28"/>
      <c r="N5" s="24" t="s">
        <v>27</v>
      </c>
      <c r="O5" s="24" t="s">
        <v>18</v>
      </c>
      <c r="P5" s="24" t="s">
        <v>28</v>
      </c>
      <c r="Q5" s="24" t="s">
        <v>29</v>
      </c>
      <c r="R5" s="24" t="s">
        <v>30</v>
      </c>
      <c r="S5" s="24" t="s">
        <v>31</v>
      </c>
      <c r="T5" s="24" t="s">
        <v>32</v>
      </c>
      <c r="U5" s="24" t="s">
        <v>33</v>
      </c>
      <c r="V5" s="24" t="s">
        <v>34</v>
      </c>
      <c r="W5" s="24" t="s">
        <v>35</v>
      </c>
      <c r="X5" s="24" t="s">
        <v>36</v>
      </c>
      <c r="Y5" s="24" t="s">
        <v>37</v>
      </c>
      <c r="Z5" s="24" t="s">
        <v>37</v>
      </c>
      <c r="AA5" s="24" t="s">
        <v>30</v>
      </c>
      <c r="AB5" s="24" t="s">
        <v>31</v>
      </c>
      <c r="AC5" s="24" t="s">
        <v>38</v>
      </c>
    </row>
    <row r="6" ht="55" customHeight="1" spans="1:29">
      <c r="A6" s="29"/>
      <c r="B6" s="26"/>
      <c r="C6" s="26"/>
      <c r="D6" s="26"/>
      <c r="E6" s="26"/>
      <c r="F6" s="23" t="s">
        <v>39</v>
      </c>
      <c r="G6" s="23" t="s">
        <v>40</v>
      </c>
      <c r="H6" s="23" t="s">
        <v>39</v>
      </c>
      <c r="I6" s="23" t="s">
        <v>40</v>
      </c>
      <c r="J6" s="23" t="s">
        <v>41</v>
      </c>
      <c r="K6" s="23" t="s">
        <v>42</v>
      </c>
      <c r="L6" s="23" t="s">
        <v>43</v>
      </c>
      <c r="M6" s="23" t="s">
        <v>44</v>
      </c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</row>
    <row r="7" ht="40" customHeight="1" spans="1:29">
      <c r="A7" s="30" t="s">
        <v>45</v>
      </c>
      <c r="B7" s="30">
        <v>38900</v>
      </c>
      <c r="C7" s="30">
        <v>10650</v>
      </c>
      <c r="D7" s="31">
        <v>4</v>
      </c>
      <c r="E7" s="31">
        <v>6680</v>
      </c>
      <c r="F7" s="31">
        <v>20266</v>
      </c>
      <c r="G7" s="31">
        <v>35470</v>
      </c>
      <c r="H7" s="31">
        <v>3330</v>
      </c>
      <c r="I7" s="31">
        <v>1651</v>
      </c>
      <c r="J7" s="31">
        <v>6120</v>
      </c>
      <c r="K7" s="31">
        <v>5380</v>
      </c>
      <c r="L7" s="31">
        <v>12</v>
      </c>
      <c r="M7" s="31">
        <v>14</v>
      </c>
      <c r="N7" s="31">
        <v>13800</v>
      </c>
      <c r="O7" s="31">
        <v>27100</v>
      </c>
      <c r="P7" s="31">
        <v>1000</v>
      </c>
      <c r="Q7" s="31">
        <v>500</v>
      </c>
      <c r="R7" s="31">
        <v>1000</v>
      </c>
      <c r="S7" s="31">
        <v>350</v>
      </c>
      <c r="T7" s="31">
        <v>7500</v>
      </c>
      <c r="U7" s="31">
        <v>1000</v>
      </c>
      <c r="V7" s="31"/>
      <c r="W7" s="31"/>
      <c r="X7" s="31">
        <v>150</v>
      </c>
      <c r="Y7" s="31"/>
      <c r="Z7" s="31">
        <v>360</v>
      </c>
      <c r="AA7" s="31">
        <v>1000</v>
      </c>
      <c r="AB7" s="31">
        <v>1000</v>
      </c>
      <c r="AC7" s="31">
        <v>210</v>
      </c>
    </row>
    <row r="8" ht="40" customHeight="1" spans="1:29">
      <c r="A8" s="30" t="s">
        <v>46</v>
      </c>
      <c r="B8" s="30">
        <v>23500</v>
      </c>
      <c r="C8" s="30">
        <v>8035</v>
      </c>
      <c r="D8" s="31">
        <v>3</v>
      </c>
      <c r="E8" s="31">
        <v>19440</v>
      </c>
      <c r="F8" s="31">
        <v>16806</v>
      </c>
      <c r="G8" s="31">
        <v>21880</v>
      </c>
      <c r="H8" s="31">
        <v>2470</v>
      </c>
      <c r="I8" s="31">
        <v>1150</v>
      </c>
      <c r="J8" s="31">
        <v>2840</v>
      </c>
      <c r="K8" s="31">
        <v>2499</v>
      </c>
      <c r="L8" s="31">
        <v>10</v>
      </c>
      <c r="M8" s="31">
        <v>13</v>
      </c>
      <c r="N8" s="31">
        <v>11400</v>
      </c>
      <c r="O8" s="31">
        <v>15800</v>
      </c>
      <c r="P8" s="31">
        <v>700</v>
      </c>
      <c r="Q8" s="31"/>
      <c r="R8" s="31">
        <v>1000</v>
      </c>
      <c r="S8" s="31">
        <v>300</v>
      </c>
      <c r="T8" s="31">
        <v>1500</v>
      </c>
      <c r="U8" s="31">
        <v>300</v>
      </c>
      <c r="V8" s="31"/>
      <c r="W8" s="31"/>
      <c r="X8" s="31"/>
      <c r="Y8" s="31"/>
      <c r="Z8" s="31">
        <v>130</v>
      </c>
      <c r="AA8" s="31">
        <v>100</v>
      </c>
      <c r="AB8" s="31">
        <v>1300</v>
      </c>
      <c r="AC8" s="31">
        <v>110</v>
      </c>
    </row>
    <row r="9" ht="40" customHeight="1" spans="1:29">
      <c r="A9" s="30" t="s">
        <v>47</v>
      </c>
      <c r="B9" s="30">
        <v>21300</v>
      </c>
      <c r="C9" s="30">
        <v>6055</v>
      </c>
      <c r="D9" s="31">
        <v>3</v>
      </c>
      <c r="E9" s="31">
        <v>14950</v>
      </c>
      <c r="F9" s="31">
        <v>9606</v>
      </c>
      <c r="G9" s="31">
        <v>14620</v>
      </c>
      <c r="H9" s="31">
        <v>2020</v>
      </c>
      <c r="I9" s="31">
        <v>1011</v>
      </c>
      <c r="J9" s="31">
        <v>2280</v>
      </c>
      <c r="K9" s="31">
        <v>2017</v>
      </c>
      <c r="L9" s="31">
        <v>8</v>
      </c>
      <c r="M9" s="31">
        <v>10</v>
      </c>
      <c r="N9" s="31">
        <v>6600</v>
      </c>
      <c r="O9" s="31">
        <v>7000</v>
      </c>
      <c r="P9" s="31">
        <v>700</v>
      </c>
      <c r="Q9" s="31"/>
      <c r="R9" s="31">
        <v>1000</v>
      </c>
      <c r="S9" s="31">
        <v>450</v>
      </c>
      <c r="T9" s="31">
        <v>700</v>
      </c>
      <c r="U9" s="31">
        <v>100</v>
      </c>
      <c r="V9" s="31"/>
      <c r="W9" s="31"/>
      <c r="X9" s="31"/>
      <c r="Y9" s="31"/>
      <c r="Z9" s="31">
        <v>130</v>
      </c>
      <c r="AA9" s="31">
        <v>100</v>
      </c>
      <c r="AB9" s="31">
        <v>300</v>
      </c>
      <c r="AC9" s="31">
        <v>550</v>
      </c>
    </row>
    <row r="10" ht="40" customHeight="1" spans="1:29">
      <c r="A10" s="30" t="s">
        <v>48</v>
      </c>
      <c r="B10" s="30">
        <v>18500</v>
      </c>
      <c r="C10" s="30">
        <v>4255</v>
      </c>
      <c r="D10" s="31">
        <v>3</v>
      </c>
      <c r="E10" s="31">
        <v>4730</v>
      </c>
      <c r="F10" s="31">
        <v>4166</v>
      </c>
      <c r="G10" s="31">
        <v>7220</v>
      </c>
      <c r="H10" s="31">
        <v>2080</v>
      </c>
      <c r="I10" s="31">
        <v>1010</v>
      </c>
      <c r="J10" s="31">
        <v>4150</v>
      </c>
      <c r="K10" s="31">
        <v>3657</v>
      </c>
      <c r="L10" s="31">
        <v>4</v>
      </c>
      <c r="M10" s="31">
        <v>5</v>
      </c>
      <c r="N10" s="31">
        <v>5400</v>
      </c>
      <c r="O10" s="31">
        <v>5000</v>
      </c>
      <c r="P10" s="31">
        <v>200</v>
      </c>
      <c r="Q10" s="31"/>
      <c r="R10" s="31">
        <v>300</v>
      </c>
      <c r="S10" s="31">
        <v>150</v>
      </c>
      <c r="T10" s="31">
        <v>13800</v>
      </c>
      <c r="U10" s="31">
        <v>2000</v>
      </c>
      <c r="V10" s="31"/>
      <c r="W10" s="31"/>
      <c r="X10" s="31"/>
      <c r="Y10" s="31"/>
      <c r="Z10" s="31">
        <v>60</v>
      </c>
      <c r="AA10" s="31">
        <v>100</v>
      </c>
      <c r="AB10" s="31">
        <v>100</v>
      </c>
      <c r="AC10" s="31">
        <v>550</v>
      </c>
    </row>
    <row r="11" ht="40" customHeight="1" spans="1:29">
      <c r="A11" s="30" t="s">
        <v>49</v>
      </c>
      <c r="B11" s="30">
        <v>21900</v>
      </c>
      <c r="C11" s="30">
        <v>6065</v>
      </c>
      <c r="D11" s="31">
        <v>3</v>
      </c>
      <c r="E11" s="31">
        <v>5550</v>
      </c>
      <c r="F11" s="31">
        <v>9486</v>
      </c>
      <c r="G11" s="31">
        <v>13200</v>
      </c>
      <c r="H11" s="31">
        <v>2140</v>
      </c>
      <c r="I11" s="31">
        <v>1110</v>
      </c>
      <c r="J11" s="31">
        <v>4800</v>
      </c>
      <c r="K11" s="31">
        <v>4229</v>
      </c>
      <c r="L11" s="31">
        <v>5</v>
      </c>
      <c r="M11" s="31">
        <v>7</v>
      </c>
      <c r="N11" s="31">
        <v>7300</v>
      </c>
      <c r="O11" s="31">
        <v>6000</v>
      </c>
      <c r="P11" s="31">
        <v>500</v>
      </c>
      <c r="Q11" s="31">
        <v>400</v>
      </c>
      <c r="R11" s="31">
        <v>2000</v>
      </c>
      <c r="S11" s="31">
        <v>1000</v>
      </c>
      <c r="T11" s="31">
        <v>2000</v>
      </c>
      <c r="U11" s="31">
        <v>500</v>
      </c>
      <c r="V11" s="31"/>
      <c r="W11" s="31"/>
      <c r="X11" s="31"/>
      <c r="Y11" s="31">
        <v>1800</v>
      </c>
      <c r="Z11" s="31">
        <v>130</v>
      </c>
      <c r="AA11" s="31">
        <v>100</v>
      </c>
      <c r="AB11" s="31">
        <v>600</v>
      </c>
      <c r="AC11" s="31">
        <v>550</v>
      </c>
    </row>
    <row r="12" ht="40" customHeight="1" spans="1:29">
      <c r="A12" s="30" t="s">
        <v>50</v>
      </c>
      <c r="B12" s="30">
        <v>16500</v>
      </c>
      <c r="C12" s="30">
        <v>4340</v>
      </c>
      <c r="D12" s="31">
        <v>2</v>
      </c>
      <c r="E12" s="31">
        <v>6160</v>
      </c>
      <c r="F12" s="31">
        <v>5246</v>
      </c>
      <c r="G12" s="31">
        <v>8500</v>
      </c>
      <c r="H12" s="31">
        <v>1850</v>
      </c>
      <c r="I12" s="31">
        <v>946</v>
      </c>
      <c r="J12" s="31">
        <v>3860</v>
      </c>
      <c r="K12" s="31">
        <v>3396</v>
      </c>
      <c r="L12" s="31">
        <v>4</v>
      </c>
      <c r="M12" s="31">
        <v>5</v>
      </c>
      <c r="N12" s="31">
        <v>3500</v>
      </c>
      <c r="O12" s="31">
        <v>5300</v>
      </c>
      <c r="P12" s="31">
        <v>200</v>
      </c>
      <c r="Q12" s="31">
        <v>400</v>
      </c>
      <c r="R12" s="31">
        <v>1200</v>
      </c>
      <c r="S12" s="31">
        <v>1000</v>
      </c>
      <c r="T12" s="31">
        <v>1900</v>
      </c>
      <c r="U12" s="31">
        <v>400</v>
      </c>
      <c r="V12" s="31"/>
      <c r="W12" s="31"/>
      <c r="X12" s="31"/>
      <c r="Y12" s="31">
        <v>1600</v>
      </c>
      <c r="Z12" s="31">
        <v>130</v>
      </c>
      <c r="AA12" s="31">
        <v>100</v>
      </c>
      <c r="AB12" s="31">
        <v>200</v>
      </c>
      <c r="AC12" s="31">
        <v>110</v>
      </c>
    </row>
    <row r="13" ht="40" customHeight="1" spans="1:29">
      <c r="A13" s="30" t="s">
        <v>51</v>
      </c>
      <c r="B13" s="30">
        <v>24900</v>
      </c>
      <c r="C13" s="30">
        <v>6565</v>
      </c>
      <c r="D13" s="31">
        <v>2</v>
      </c>
      <c r="E13" s="31">
        <v>4730</v>
      </c>
      <c r="F13" s="31">
        <v>9656</v>
      </c>
      <c r="G13" s="31">
        <v>15800</v>
      </c>
      <c r="H13" s="31">
        <v>3610</v>
      </c>
      <c r="I13" s="31">
        <v>1881</v>
      </c>
      <c r="J13" s="31">
        <v>4920</v>
      </c>
      <c r="K13" s="31">
        <v>4340</v>
      </c>
      <c r="L13" s="31">
        <v>8</v>
      </c>
      <c r="M13" s="31">
        <v>10</v>
      </c>
      <c r="N13" s="31">
        <v>10200</v>
      </c>
      <c r="O13" s="31">
        <v>10600</v>
      </c>
      <c r="P13" s="31">
        <v>500</v>
      </c>
      <c r="Q13" s="31">
        <v>400</v>
      </c>
      <c r="R13" s="31">
        <v>500</v>
      </c>
      <c r="S13" s="31">
        <v>250</v>
      </c>
      <c r="T13" s="31">
        <v>1400</v>
      </c>
      <c r="U13" s="31">
        <v>400</v>
      </c>
      <c r="V13" s="31">
        <v>10850</v>
      </c>
      <c r="W13" s="31">
        <v>900</v>
      </c>
      <c r="X13" s="31">
        <v>550</v>
      </c>
      <c r="Y13" s="31">
        <v>600</v>
      </c>
      <c r="Z13" s="31">
        <v>60</v>
      </c>
      <c r="AA13" s="31">
        <v>100</v>
      </c>
      <c r="AB13" s="31">
        <v>100</v>
      </c>
      <c r="AC13" s="31">
        <v>1540</v>
      </c>
    </row>
    <row r="14" ht="40" customHeight="1" spans="1:29">
      <c r="A14" s="30" t="s">
        <v>52</v>
      </c>
      <c r="B14" s="30">
        <v>22700</v>
      </c>
      <c r="C14" s="30">
        <v>5800</v>
      </c>
      <c r="D14" s="31">
        <v>2</v>
      </c>
      <c r="E14" s="31">
        <v>3340</v>
      </c>
      <c r="F14" s="31">
        <v>6886</v>
      </c>
      <c r="G14" s="31">
        <v>11770</v>
      </c>
      <c r="H14" s="31">
        <v>2640</v>
      </c>
      <c r="I14" s="31">
        <v>1340</v>
      </c>
      <c r="J14" s="31">
        <v>4080</v>
      </c>
      <c r="K14" s="31">
        <v>3595</v>
      </c>
      <c r="L14" s="31">
        <v>7</v>
      </c>
      <c r="M14" s="31">
        <v>9</v>
      </c>
      <c r="N14" s="31">
        <v>8200</v>
      </c>
      <c r="O14" s="31">
        <v>7000</v>
      </c>
      <c r="P14" s="31">
        <v>400</v>
      </c>
      <c r="Q14" s="31"/>
      <c r="R14" s="31">
        <v>500</v>
      </c>
      <c r="S14" s="31">
        <v>250</v>
      </c>
      <c r="T14" s="31">
        <v>2600</v>
      </c>
      <c r="U14" s="31">
        <v>500</v>
      </c>
      <c r="V14" s="31">
        <v>9550</v>
      </c>
      <c r="W14" s="31">
        <v>1000</v>
      </c>
      <c r="X14" s="31">
        <v>550</v>
      </c>
      <c r="Y14" s="31">
        <v>1900</v>
      </c>
      <c r="Z14" s="31">
        <v>130</v>
      </c>
      <c r="AA14" s="31">
        <v>100</v>
      </c>
      <c r="AB14" s="31">
        <v>1000</v>
      </c>
      <c r="AC14" s="30">
        <v>220</v>
      </c>
    </row>
    <row r="15" ht="40" customHeight="1" spans="1:29">
      <c r="A15" s="30" t="s">
        <v>53</v>
      </c>
      <c r="B15" s="30">
        <v>17800</v>
      </c>
      <c r="C15" s="30">
        <v>4525</v>
      </c>
      <c r="D15" s="31">
        <v>3</v>
      </c>
      <c r="E15" s="31">
        <v>2570</v>
      </c>
      <c r="F15" s="31">
        <v>7516</v>
      </c>
      <c r="G15" s="31">
        <v>11300</v>
      </c>
      <c r="H15" s="31">
        <v>2490</v>
      </c>
      <c r="I15" s="31">
        <v>1181</v>
      </c>
      <c r="J15" s="31">
        <v>2870</v>
      </c>
      <c r="K15" s="31">
        <v>2526</v>
      </c>
      <c r="L15" s="31">
        <v>5</v>
      </c>
      <c r="M15" s="31">
        <v>7</v>
      </c>
      <c r="N15" s="31">
        <v>7400</v>
      </c>
      <c r="O15" s="31">
        <v>7800</v>
      </c>
      <c r="P15" s="31">
        <v>400</v>
      </c>
      <c r="Q15" s="31"/>
      <c r="R15" s="31">
        <v>500</v>
      </c>
      <c r="S15" s="31">
        <v>500</v>
      </c>
      <c r="T15" s="31">
        <v>1800</v>
      </c>
      <c r="U15" s="31">
        <v>300</v>
      </c>
      <c r="V15" s="31">
        <v>10600</v>
      </c>
      <c r="W15" s="31">
        <v>1000</v>
      </c>
      <c r="X15" s="31">
        <v>550</v>
      </c>
      <c r="Y15" s="31">
        <v>1600</v>
      </c>
      <c r="Z15" s="31">
        <v>180</v>
      </c>
      <c r="AA15" s="31">
        <v>100</v>
      </c>
      <c r="AB15" s="31">
        <v>100</v>
      </c>
      <c r="AC15" s="31">
        <v>110</v>
      </c>
    </row>
    <row r="16" ht="40" customHeight="1" spans="1:29">
      <c r="A16" s="30" t="s">
        <v>54</v>
      </c>
      <c r="B16" s="30">
        <v>13500</v>
      </c>
      <c r="C16" s="30">
        <v>2940</v>
      </c>
      <c r="D16" s="31">
        <v>2</v>
      </c>
      <c r="E16" s="31">
        <v>1640</v>
      </c>
      <c r="F16" s="31">
        <v>3350</v>
      </c>
      <c r="G16" s="31">
        <v>5820</v>
      </c>
      <c r="H16" s="31">
        <v>840</v>
      </c>
      <c r="I16" s="31">
        <v>480</v>
      </c>
      <c r="J16" s="31">
        <v>2020</v>
      </c>
      <c r="K16" s="31">
        <v>1783</v>
      </c>
      <c r="L16" s="31">
        <v>2</v>
      </c>
      <c r="M16" s="31">
        <v>3</v>
      </c>
      <c r="N16" s="31">
        <v>2300</v>
      </c>
      <c r="O16" s="31">
        <v>2400</v>
      </c>
      <c r="P16" s="31">
        <v>100</v>
      </c>
      <c r="Q16" s="31">
        <v>400</v>
      </c>
      <c r="R16" s="31">
        <v>1200</v>
      </c>
      <c r="S16" s="31">
        <v>250</v>
      </c>
      <c r="T16" s="31">
        <v>2300</v>
      </c>
      <c r="U16" s="31">
        <v>500</v>
      </c>
      <c r="V16" s="31">
        <v>1000</v>
      </c>
      <c r="W16" s="31">
        <v>100</v>
      </c>
      <c r="X16" s="31">
        <v>200</v>
      </c>
      <c r="Y16" s="31">
        <v>1100</v>
      </c>
      <c r="Z16" s="31">
        <v>130</v>
      </c>
      <c r="AA16" s="31">
        <v>100</v>
      </c>
      <c r="AB16" s="31">
        <v>200</v>
      </c>
      <c r="AC16" s="31">
        <v>1650</v>
      </c>
    </row>
    <row r="17" ht="40" customHeight="1" spans="1:29">
      <c r="A17" s="30" t="s">
        <v>55</v>
      </c>
      <c r="B17" s="30">
        <v>20500</v>
      </c>
      <c r="C17" s="30">
        <v>4770</v>
      </c>
      <c r="D17" s="31">
        <v>3</v>
      </c>
      <c r="E17" s="31">
        <v>2210</v>
      </c>
      <c r="F17" s="31">
        <v>6016</v>
      </c>
      <c r="G17" s="31">
        <v>10420</v>
      </c>
      <c r="H17" s="31">
        <v>2530</v>
      </c>
      <c r="I17" s="31">
        <v>1240</v>
      </c>
      <c r="J17" s="31">
        <v>4060</v>
      </c>
      <c r="K17" s="31">
        <v>3578</v>
      </c>
      <c r="L17" s="31">
        <v>5</v>
      </c>
      <c r="M17" s="31">
        <v>7</v>
      </c>
      <c r="N17" s="31">
        <v>6100</v>
      </c>
      <c r="O17" s="31">
        <v>6000</v>
      </c>
      <c r="P17" s="31">
        <v>300</v>
      </c>
      <c r="Q17" s="31">
        <v>400</v>
      </c>
      <c r="R17" s="31">
        <v>800</v>
      </c>
      <c r="S17" s="31">
        <v>500</v>
      </c>
      <c r="T17" s="31">
        <v>13500</v>
      </c>
      <c r="U17" s="31">
        <v>2000</v>
      </c>
      <c r="V17" s="31"/>
      <c r="W17" s="31"/>
      <c r="X17" s="31"/>
      <c r="Y17" s="31">
        <v>400</v>
      </c>
      <c r="Z17" s="31">
        <v>60</v>
      </c>
      <c r="AA17" s="31">
        <v>100</v>
      </c>
      <c r="AB17" s="31">
        <v>100</v>
      </c>
      <c r="AC17" s="31"/>
    </row>
    <row r="18" ht="40" customHeight="1" spans="1:29">
      <c r="A18" s="30" t="s">
        <v>56</v>
      </c>
      <c r="B18" s="31">
        <f t="shared" ref="B18:O18" si="0">SUM(B7:B17)</f>
        <v>240000</v>
      </c>
      <c r="C18" s="31">
        <f t="shared" si="0"/>
        <v>64000</v>
      </c>
      <c r="D18" s="31">
        <f t="shared" si="0"/>
        <v>30</v>
      </c>
      <c r="E18" s="31">
        <f t="shared" si="0"/>
        <v>72000</v>
      </c>
      <c r="F18" s="31">
        <f t="shared" si="0"/>
        <v>99000</v>
      </c>
      <c r="G18" s="31">
        <f t="shared" si="0"/>
        <v>156000</v>
      </c>
      <c r="H18" s="31">
        <f t="shared" si="0"/>
        <v>26000</v>
      </c>
      <c r="I18" s="31">
        <f t="shared" si="0"/>
        <v>13000</v>
      </c>
      <c r="J18" s="31">
        <f t="shared" si="0"/>
        <v>42000</v>
      </c>
      <c r="K18" s="31">
        <f t="shared" si="0"/>
        <v>37000</v>
      </c>
      <c r="L18" s="31">
        <f t="shared" si="0"/>
        <v>70</v>
      </c>
      <c r="M18" s="31">
        <f t="shared" si="0"/>
        <v>90</v>
      </c>
      <c r="N18" s="31">
        <f t="shared" si="0"/>
        <v>82200</v>
      </c>
      <c r="O18" s="31">
        <f t="shared" si="0"/>
        <v>100000</v>
      </c>
      <c r="P18" s="31">
        <f t="shared" ref="P18:AC18" si="1">SUM(P7:P17)</f>
        <v>5000</v>
      </c>
      <c r="Q18" s="31">
        <f t="shared" si="1"/>
        <v>2500</v>
      </c>
      <c r="R18" s="31">
        <f t="shared" si="1"/>
        <v>10000</v>
      </c>
      <c r="S18" s="31">
        <f t="shared" si="1"/>
        <v>5000</v>
      </c>
      <c r="T18" s="31">
        <f t="shared" si="1"/>
        <v>49000</v>
      </c>
      <c r="U18" s="31">
        <f t="shared" si="1"/>
        <v>8000</v>
      </c>
      <c r="V18" s="31">
        <f t="shared" si="1"/>
        <v>32000</v>
      </c>
      <c r="W18" s="31">
        <f t="shared" si="1"/>
        <v>3000</v>
      </c>
      <c r="X18" s="31">
        <f t="shared" si="1"/>
        <v>2000</v>
      </c>
      <c r="Y18" s="31">
        <f t="shared" si="1"/>
        <v>9000</v>
      </c>
      <c r="Z18" s="31">
        <f t="shared" si="1"/>
        <v>1500</v>
      </c>
      <c r="AA18" s="31">
        <f t="shared" si="1"/>
        <v>2000</v>
      </c>
      <c r="AB18" s="31">
        <f t="shared" si="1"/>
        <v>5000</v>
      </c>
      <c r="AC18" s="31">
        <f t="shared" si="1"/>
        <v>5600</v>
      </c>
    </row>
    <row r="19" ht="46" customHeight="1"/>
  </sheetData>
  <mergeCells count="37">
    <mergeCell ref="A1:E1"/>
    <mergeCell ref="A2:AC2"/>
    <mergeCell ref="E3:U3"/>
    <mergeCell ref="V3:AC3"/>
    <mergeCell ref="F4:M4"/>
    <mergeCell ref="N4:Q4"/>
    <mergeCell ref="R4:S4"/>
    <mergeCell ref="T4:U4"/>
    <mergeCell ref="V4:X4"/>
    <mergeCell ref="AA4:AB4"/>
    <mergeCell ref="F5:G5"/>
    <mergeCell ref="H5:I5"/>
    <mergeCell ref="J5:K5"/>
    <mergeCell ref="L5:M5"/>
    <mergeCell ref="A3:A6"/>
    <mergeCell ref="B5:B6"/>
    <mergeCell ref="C5:C6"/>
    <mergeCell ref="D3:D4"/>
    <mergeCell ref="D5:D6"/>
    <mergeCell ref="E5:E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B3:C4"/>
  </mergeCells>
  <printOptions horizontalCentered="1" verticalCentered="1"/>
  <pageMargins left="0.357638888888889" right="0.357638888888889" top="1" bottom="0.802777777777778" header="0.5" footer="0.5"/>
  <pageSetup paperSize="9" scale="62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6"/>
  <sheetViews>
    <sheetView workbookViewId="0">
      <selection activeCell="L5" sqref="L5"/>
    </sheetView>
  </sheetViews>
  <sheetFormatPr defaultColWidth="8.88888888888889" defaultRowHeight="14.4"/>
  <cols>
    <col min="1" max="1" width="9.88888888888889" style="1" customWidth="1"/>
    <col min="2" max="2" width="28.3333333333333" style="1" customWidth="1"/>
    <col min="3" max="3" width="20.7777777777778" style="1" customWidth="1"/>
    <col min="4" max="4" width="18.6666666666667" style="1" customWidth="1"/>
    <col min="5" max="5" width="11.1111111111111" style="1" customWidth="1"/>
    <col min="6" max="6" width="8.88888888888889" style="1"/>
    <col min="7" max="8" width="6.66666666666667" style="1" customWidth="1"/>
    <col min="9" max="9" width="6.88888888888889" style="1" customWidth="1"/>
    <col min="10" max="10" width="13.2222222222222" style="1" customWidth="1"/>
    <col min="11" max="11" width="9.55555555555556" style="1" customWidth="1"/>
    <col min="12" max="12" width="9.22222222222222" style="1" customWidth="1"/>
    <col min="13" max="13" width="11.2222222222222" style="1" customWidth="1"/>
    <col min="14" max="14" width="8.22222222222222" style="1" customWidth="1"/>
    <col min="15" max="15" width="6.55555555555556" style="1" customWidth="1"/>
    <col min="16" max="16384" width="8.88888888888889" style="1"/>
  </cols>
  <sheetData>
    <row r="1" s="1" customFormat="1" ht="20.4" spans="1:15">
      <c r="A1" s="2" t="s">
        <v>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45" customHeight="1" spans="1:15">
      <c r="A2" s="4" t="s">
        <v>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="1" customFormat="1" ht="30.3" customHeight="1" spans="1:15">
      <c r="A3" s="5" t="s">
        <v>59</v>
      </c>
      <c r="B3" s="6" t="s">
        <v>60</v>
      </c>
      <c r="C3" s="7"/>
      <c r="D3" s="8" t="s">
        <v>61</v>
      </c>
      <c r="E3" s="8" t="s">
        <v>62</v>
      </c>
      <c r="F3" s="8"/>
      <c r="G3" s="9" t="s">
        <v>63</v>
      </c>
      <c r="H3" s="10"/>
      <c r="I3" s="10"/>
      <c r="J3" s="10"/>
      <c r="K3" s="11" t="s">
        <v>64</v>
      </c>
      <c r="L3" s="8" t="s">
        <v>65</v>
      </c>
      <c r="M3" s="13" t="s">
        <v>66</v>
      </c>
      <c r="N3" s="8" t="s">
        <v>67</v>
      </c>
      <c r="O3" s="8" t="s">
        <v>68</v>
      </c>
    </row>
    <row r="4" s="1" customFormat="1" ht="44" customHeight="1" spans="1:15">
      <c r="A4" s="5"/>
      <c r="B4" s="8" t="s">
        <v>69</v>
      </c>
      <c r="C4" s="8" t="s">
        <v>70</v>
      </c>
      <c r="D4" s="8"/>
      <c r="E4" s="11" t="s">
        <v>71</v>
      </c>
      <c r="F4" s="11" t="s">
        <v>72</v>
      </c>
      <c r="G4" s="11" t="s">
        <v>73</v>
      </c>
      <c r="H4" s="11" t="s">
        <v>74</v>
      </c>
      <c r="I4" s="11" t="s">
        <v>75</v>
      </c>
      <c r="J4" s="11" t="s">
        <v>76</v>
      </c>
      <c r="K4" s="11"/>
      <c r="L4" s="8"/>
      <c r="M4" s="14"/>
      <c r="N4" s="8"/>
      <c r="O4" s="8"/>
    </row>
    <row r="5" s="1" customFormat="1" ht="102" customHeight="1" spans="1:15">
      <c r="A5" s="12" t="s">
        <v>45</v>
      </c>
      <c r="B5" s="12" t="s">
        <v>77</v>
      </c>
      <c r="C5" s="12" t="s">
        <v>78</v>
      </c>
      <c r="D5" s="12" t="s">
        <v>79</v>
      </c>
      <c r="E5" s="12">
        <v>2</v>
      </c>
      <c r="F5" s="12">
        <v>15</v>
      </c>
      <c r="G5" s="12"/>
      <c r="H5" s="12">
        <v>1</v>
      </c>
      <c r="I5" s="12">
        <v>1</v>
      </c>
      <c r="J5" s="12">
        <v>30</v>
      </c>
      <c r="K5" s="12">
        <v>300</v>
      </c>
      <c r="L5" s="12" t="s">
        <v>80</v>
      </c>
      <c r="M5" s="15" t="s">
        <v>81</v>
      </c>
      <c r="N5" s="12" t="s">
        <v>82</v>
      </c>
      <c r="O5" s="12"/>
    </row>
    <row r="6" s="1" customFormat="1" ht="43" customHeight="1" spans="1:15">
      <c r="A6" s="12" t="s">
        <v>46</v>
      </c>
      <c r="B6" s="12"/>
      <c r="C6" s="12"/>
      <c r="D6" s="12" t="s">
        <v>83</v>
      </c>
      <c r="E6" s="12">
        <v>2</v>
      </c>
      <c r="F6" s="12">
        <v>7</v>
      </c>
      <c r="G6" s="12">
        <v>1</v>
      </c>
      <c r="H6" s="12">
        <v>1</v>
      </c>
      <c r="I6" s="12">
        <v>1</v>
      </c>
      <c r="J6" s="12">
        <v>25</v>
      </c>
      <c r="K6" s="12">
        <v>250</v>
      </c>
      <c r="L6" s="12" t="s">
        <v>84</v>
      </c>
      <c r="M6" s="16"/>
      <c r="N6" s="12" t="s">
        <v>85</v>
      </c>
      <c r="O6" s="12"/>
    </row>
    <row r="7" s="1" customFormat="1" ht="42" customHeight="1" spans="1:15">
      <c r="A7" s="12" t="s">
        <v>47</v>
      </c>
      <c r="B7" s="12"/>
      <c r="C7" s="12"/>
      <c r="D7" s="12" t="s">
        <v>86</v>
      </c>
      <c r="E7" s="12">
        <v>2</v>
      </c>
      <c r="F7" s="12">
        <v>6</v>
      </c>
      <c r="G7" s="12"/>
      <c r="H7" s="12">
        <v>1</v>
      </c>
      <c r="I7" s="12">
        <v>1</v>
      </c>
      <c r="J7" s="12">
        <v>15</v>
      </c>
      <c r="K7" s="12">
        <v>150</v>
      </c>
      <c r="L7" s="12" t="s">
        <v>87</v>
      </c>
      <c r="M7" s="16"/>
      <c r="N7" s="12" t="s">
        <v>88</v>
      </c>
      <c r="O7" s="12"/>
    </row>
    <row r="8" s="1" customFormat="1" ht="33" customHeight="1" spans="1:15">
      <c r="A8" s="12" t="s">
        <v>48</v>
      </c>
      <c r="B8" s="12"/>
      <c r="C8" s="12"/>
      <c r="D8" s="12" t="s">
        <v>89</v>
      </c>
      <c r="E8" s="12">
        <v>1</v>
      </c>
      <c r="F8" s="12">
        <v>4</v>
      </c>
      <c r="G8" s="12"/>
      <c r="H8" s="12">
        <v>1</v>
      </c>
      <c r="I8" s="12"/>
      <c r="J8" s="12">
        <v>15</v>
      </c>
      <c r="K8" s="12">
        <v>150</v>
      </c>
      <c r="L8" s="12" t="s">
        <v>90</v>
      </c>
      <c r="M8" s="16"/>
      <c r="N8" s="12" t="s">
        <v>91</v>
      </c>
      <c r="O8" s="12"/>
    </row>
    <row r="9" s="1" customFormat="1" ht="33" customHeight="1" spans="1:15">
      <c r="A9" s="12" t="s">
        <v>49</v>
      </c>
      <c r="B9" s="12"/>
      <c r="C9" s="12" t="s">
        <v>92</v>
      </c>
      <c r="D9" s="12" t="s">
        <v>93</v>
      </c>
      <c r="E9" s="12">
        <v>3</v>
      </c>
      <c r="F9" s="12">
        <v>6</v>
      </c>
      <c r="G9" s="12"/>
      <c r="H9" s="12">
        <v>1</v>
      </c>
      <c r="I9" s="12"/>
      <c r="J9" s="12">
        <v>15</v>
      </c>
      <c r="K9" s="12">
        <v>150</v>
      </c>
      <c r="L9" s="12" t="s">
        <v>94</v>
      </c>
      <c r="M9" s="16"/>
      <c r="N9" s="12" t="s">
        <v>95</v>
      </c>
      <c r="O9" s="12"/>
    </row>
    <row r="10" s="1" customFormat="1" ht="33" customHeight="1" spans="1:15">
      <c r="A10" s="12" t="s">
        <v>50</v>
      </c>
      <c r="B10" s="12"/>
      <c r="C10" s="12"/>
      <c r="D10" s="12" t="s">
        <v>96</v>
      </c>
      <c r="E10" s="12">
        <v>2</v>
      </c>
      <c r="F10" s="12">
        <v>6</v>
      </c>
      <c r="G10" s="12"/>
      <c r="H10" s="12">
        <v>1</v>
      </c>
      <c r="I10" s="12"/>
      <c r="J10" s="12">
        <v>20</v>
      </c>
      <c r="K10" s="12">
        <v>200</v>
      </c>
      <c r="L10" s="12" t="s">
        <v>97</v>
      </c>
      <c r="M10" s="16"/>
      <c r="N10" s="12" t="s">
        <v>98</v>
      </c>
      <c r="O10" s="12"/>
    </row>
    <row r="11" s="1" customFormat="1" ht="41" customHeight="1" spans="1:15">
      <c r="A11" s="12" t="s">
        <v>51</v>
      </c>
      <c r="B11" s="12"/>
      <c r="C11" s="12"/>
      <c r="D11" s="12" t="s">
        <v>99</v>
      </c>
      <c r="E11" s="12">
        <v>2</v>
      </c>
      <c r="F11" s="12">
        <v>9</v>
      </c>
      <c r="G11" s="12"/>
      <c r="H11" s="12">
        <v>1</v>
      </c>
      <c r="I11" s="12">
        <v>1</v>
      </c>
      <c r="J11" s="12">
        <v>20</v>
      </c>
      <c r="K11" s="12">
        <v>200</v>
      </c>
      <c r="L11" s="12" t="s">
        <v>100</v>
      </c>
      <c r="M11" s="16"/>
      <c r="N11" s="12" t="s">
        <v>101</v>
      </c>
      <c r="O11" s="12"/>
    </row>
    <row r="12" s="1" customFormat="1" ht="33" customHeight="1" spans="1:15">
      <c r="A12" s="12" t="s">
        <v>52</v>
      </c>
      <c r="B12" s="12"/>
      <c r="C12" s="12"/>
      <c r="D12" s="12" t="s">
        <v>102</v>
      </c>
      <c r="E12" s="12">
        <v>2</v>
      </c>
      <c r="F12" s="12">
        <v>7</v>
      </c>
      <c r="G12" s="12"/>
      <c r="H12" s="12">
        <v>1</v>
      </c>
      <c r="I12" s="12"/>
      <c r="J12" s="12">
        <v>20</v>
      </c>
      <c r="K12" s="12">
        <v>200</v>
      </c>
      <c r="L12" s="12" t="s">
        <v>103</v>
      </c>
      <c r="M12" s="16"/>
      <c r="N12" s="12" t="s">
        <v>104</v>
      </c>
      <c r="O12" s="12"/>
    </row>
    <row r="13" s="1" customFormat="1" ht="33" customHeight="1" spans="1:15">
      <c r="A13" s="12" t="s">
        <v>53</v>
      </c>
      <c r="B13" s="12"/>
      <c r="C13" s="12"/>
      <c r="D13" s="12" t="s">
        <v>105</v>
      </c>
      <c r="E13" s="12">
        <v>2</v>
      </c>
      <c r="F13" s="12">
        <v>7</v>
      </c>
      <c r="G13" s="12">
        <v>1</v>
      </c>
      <c r="H13" s="12">
        <v>1</v>
      </c>
      <c r="I13" s="12">
        <v>1</v>
      </c>
      <c r="J13" s="12">
        <v>15</v>
      </c>
      <c r="K13" s="12">
        <v>150</v>
      </c>
      <c r="L13" s="12" t="s">
        <v>106</v>
      </c>
      <c r="M13" s="16"/>
      <c r="N13" s="12" t="s">
        <v>107</v>
      </c>
      <c r="O13" s="12"/>
    </row>
    <row r="14" s="1" customFormat="1" ht="33" customHeight="1" spans="1:15">
      <c r="A14" s="12" t="s">
        <v>54</v>
      </c>
      <c r="B14" s="12"/>
      <c r="C14" s="12"/>
      <c r="D14" s="12"/>
      <c r="E14" s="12">
        <v>1</v>
      </c>
      <c r="F14" s="12">
        <v>3</v>
      </c>
      <c r="G14" s="12">
        <v>1</v>
      </c>
      <c r="H14" s="12">
        <v>1</v>
      </c>
      <c r="I14" s="12"/>
      <c r="J14" s="12">
        <v>10</v>
      </c>
      <c r="K14" s="12">
        <v>100</v>
      </c>
      <c r="L14" s="12" t="s">
        <v>108</v>
      </c>
      <c r="M14" s="16"/>
      <c r="N14" s="12" t="s">
        <v>109</v>
      </c>
      <c r="O14" s="12"/>
    </row>
    <row r="15" s="1" customFormat="1" ht="33" customHeight="1" spans="1:15">
      <c r="A15" s="12" t="s">
        <v>55</v>
      </c>
      <c r="B15" s="12"/>
      <c r="C15" s="12"/>
      <c r="D15" s="12" t="s">
        <v>110</v>
      </c>
      <c r="E15" s="12">
        <v>1</v>
      </c>
      <c r="F15" s="12">
        <v>5</v>
      </c>
      <c r="G15" s="12">
        <v>1</v>
      </c>
      <c r="H15" s="12">
        <v>1</v>
      </c>
      <c r="I15" s="12"/>
      <c r="J15" s="12">
        <v>15</v>
      </c>
      <c r="K15" s="12">
        <v>150</v>
      </c>
      <c r="L15" s="12" t="s">
        <v>111</v>
      </c>
      <c r="M15" s="17"/>
      <c r="N15" s="12" t="s">
        <v>112</v>
      </c>
      <c r="O15" s="12"/>
    </row>
    <row r="16" s="1" customFormat="1" ht="33" customHeight="1" spans="1:15">
      <c r="A16" s="12" t="s">
        <v>113</v>
      </c>
      <c r="B16" s="12"/>
      <c r="C16" s="12"/>
      <c r="D16" s="12"/>
      <c r="E16" s="12">
        <f t="shared" ref="E16:H16" si="0">SUM(E5:E15)</f>
        <v>20</v>
      </c>
      <c r="F16" s="12">
        <f t="shared" si="0"/>
        <v>75</v>
      </c>
      <c r="G16" s="12">
        <f t="shared" si="0"/>
        <v>4</v>
      </c>
      <c r="H16" s="12">
        <f t="shared" si="0"/>
        <v>11</v>
      </c>
      <c r="I16" s="12"/>
      <c r="J16" s="12">
        <v>200</v>
      </c>
      <c r="K16" s="12">
        <v>2000</v>
      </c>
      <c r="L16" s="12"/>
      <c r="M16" s="12"/>
      <c r="N16" s="12"/>
      <c r="O16" s="12"/>
    </row>
  </sheetData>
  <mergeCells count="12">
    <mergeCell ref="A2:O2"/>
    <mergeCell ref="B3:C3"/>
    <mergeCell ref="E3:F3"/>
    <mergeCell ref="G3:J3"/>
    <mergeCell ref="A3:A4"/>
    <mergeCell ref="D3:D4"/>
    <mergeCell ref="K3:K4"/>
    <mergeCell ref="L3:L4"/>
    <mergeCell ref="M3:M4"/>
    <mergeCell ref="M5:M15"/>
    <mergeCell ref="N3:N4"/>
    <mergeCell ref="O3:O4"/>
  </mergeCells>
  <pageMargins left="0.75" right="0.75" top="1" bottom="1" header="0.5" footer="0.5"/>
  <pageSetup paperSize="9" scale="7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产业任务</vt:lpstr>
      <vt:lpstr>五十百千工程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海阔鱼跃</cp:lastModifiedBy>
  <dcterms:created xsi:type="dcterms:W3CDTF">2023-01-30T18:59:00Z</dcterms:created>
  <dcterms:modified xsi:type="dcterms:W3CDTF">2023-03-10T02:32:17Z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KSOReadingLayout">
    <vt:bool>true</vt:bool>
  </property>
</Properties>
</file>