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488" yWindow="-144" windowWidth="12480" windowHeight="9420" firstSheet="1" activeTab="1"/>
  </bookViews>
  <sheets>
    <sheet name="results" sheetId="12" state="veryHidden" r:id="rId1"/>
    <sheet name="10月窗口A岗及后台审批" sheetId="11" r:id="rId2"/>
    <sheet name="10月B岗替岗人员" sheetId="20" r:id="rId3"/>
  </sheets>
  <definedNames>
    <definedName name="_xlnm._FilterDatabase" localSheetId="1" hidden="1">'10月窗口A岗及后台审批'!$L$1:$L$154</definedName>
    <definedName name="_xlnm.Print_Titles" localSheetId="2">'10月B岗替岗人员'!$1:$5</definedName>
    <definedName name="_xlnm.Print_Titles" localSheetId="1">'10月窗口A岗及后台审批'!$1:$5</definedName>
  </definedNames>
  <calcPr calcId="124519"/>
</workbook>
</file>

<file path=xl/calcChain.xml><?xml version="1.0" encoding="utf-8"?>
<calcChain xmlns="http://schemas.openxmlformats.org/spreadsheetml/2006/main">
  <c r="K8" i="20"/>
  <c r="K7"/>
  <c r="K6"/>
  <c r="K64" i="11"/>
  <c r="K63"/>
  <c r="K62"/>
  <c r="K61"/>
  <c r="K59"/>
  <c r="K60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</calcChain>
</file>

<file path=xl/sharedStrings.xml><?xml version="1.0" encoding="utf-8"?>
<sst xmlns="http://schemas.openxmlformats.org/spreadsheetml/2006/main" count="315" uniqueCount="191">
  <si>
    <t>编号</t>
  </si>
  <si>
    <t>窗口</t>
  </si>
  <si>
    <t>考核内容</t>
  </si>
  <si>
    <t>合计</t>
  </si>
  <si>
    <t>县供电分公司</t>
  </si>
  <si>
    <t>农商银行</t>
  </si>
  <si>
    <t>市场监管</t>
  </si>
  <si>
    <t>自来水公司</t>
  </si>
  <si>
    <t>天然气公司</t>
  </si>
  <si>
    <t>姓名</t>
  </si>
  <si>
    <t>一票否决</t>
  </si>
  <si>
    <t>加分项目</t>
  </si>
  <si>
    <t>A岗人员</t>
  </si>
  <si>
    <t>杜婷</t>
  </si>
  <si>
    <t>沈小娥</t>
  </si>
  <si>
    <t>张帆</t>
  </si>
  <si>
    <t>叶友霞</t>
  </si>
  <si>
    <t>张莉</t>
  </si>
  <si>
    <t>后台审批</t>
  </si>
  <si>
    <t>住房公积金</t>
  </si>
  <si>
    <t>刘长玲</t>
  </si>
  <si>
    <t>纪晓莉</t>
  </si>
  <si>
    <t>郝锐</t>
  </si>
  <si>
    <t>残联</t>
  </si>
  <si>
    <t>陈桂伊</t>
  </si>
  <si>
    <t>李辉英</t>
  </si>
  <si>
    <t>邓小宝</t>
  </si>
  <si>
    <t>胡晓婷</t>
  </si>
  <si>
    <t>周小霞</t>
  </si>
  <si>
    <t>王犁</t>
  </si>
  <si>
    <t>黄雪琴</t>
  </si>
  <si>
    <t>民政-医疗救助</t>
  </si>
  <si>
    <t>公安-车管</t>
  </si>
  <si>
    <t>税务</t>
  </si>
  <si>
    <t>交通</t>
  </si>
  <si>
    <t>财政</t>
  </si>
  <si>
    <t>公安-治安户政</t>
  </si>
  <si>
    <t>卫生监督所</t>
  </si>
  <si>
    <t>大病保险</t>
  </si>
  <si>
    <t>民政</t>
  </si>
  <si>
    <t>公安-户籍</t>
  </si>
  <si>
    <t>附件3-2</t>
    <phoneticPr fontId="5" type="noConversion"/>
  </si>
  <si>
    <t>附件3-3</t>
    <phoneticPr fontId="5" type="noConversion"/>
  </si>
  <si>
    <t>派驻人员</t>
  </si>
  <si>
    <t>分值详情</t>
  </si>
  <si>
    <t>扣分项</t>
  </si>
  <si>
    <t>加分项</t>
  </si>
  <si>
    <t>请假情况汇总</t>
  </si>
  <si>
    <t>扣分项目及原因</t>
  </si>
  <si>
    <t>日常考勤</t>
  </si>
  <si>
    <t>作风纪律</t>
  </si>
  <si>
    <t>业务规范</t>
  </si>
  <si>
    <t>安全卫生</t>
  </si>
  <si>
    <t>工作业绩</t>
  </si>
  <si>
    <t>首席代表</t>
  </si>
  <si>
    <t>前台导办</t>
  </si>
  <si>
    <t>B岗人员</t>
  </si>
  <si>
    <t>全勤</t>
  </si>
  <si>
    <t>公安（首席代表）</t>
  </si>
  <si>
    <t>前台导办</t>
    <phoneticPr fontId="13" type="noConversion"/>
  </si>
  <si>
    <t>卫健</t>
    <phoneticPr fontId="13" type="noConversion"/>
  </si>
  <si>
    <t>B岗</t>
    <phoneticPr fontId="13" type="noConversion"/>
  </si>
  <si>
    <t>不动产</t>
    <phoneticPr fontId="13" type="noConversion"/>
  </si>
  <si>
    <t>发改</t>
    <phoneticPr fontId="13" type="noConversion"/>
  </si>
  <si>
    <t>医保</t>
    <phoneticPr fontId="13" type="noConversion"/>
  </si>
  <si>
    <t>农业农村</t>
    <phoneticPr fontId="13" type="noConversion"/>
  </si>
  <si>
    <t>肖柳</t>
    <phoneticPr fontId="13" type="noConversion"/>
  </si>
  <si>
    <t>饶容月</t>
    <phoneticPr fontId="13" type="noConversion"/>
  </si>
  <si>
    <t>综合窗口</t>
    <phoneticPr fontId="13" type="noConversion"/>
  </si>
  <si>
    <t>陈臣</t>
    <phoneticPr fontId="13" type="noConversion"/>
  </si>
  <si>
    <t>王小平</t>
    <phoneticPr fontId="13" type="noConversion"/>
  </si>
  <si>
    <t>李蕾</t>
    <phoneticPr fontId="13" type="noConversion"/>
  </si>
  <si>
    <t>吴艳</t>
    <phoneticPr fontId="13" type="noConversion"/>
  </si>
  <si>
    <t>应急管理-消防救援大队</t>
    <phoneticPr fontId="13" type="noConversion"/>
  </si>
  <si>
    <t>丁佳钰</t>
    <phoneticPr fontId="13" type="noConversion"/>
  </si>
  <si>
    <t>曾小娥</t>
    <phoneticPr fontId="13" type="noConversion"/>
  </si>
  <si>
    <t>刘艳</t>
    <phoneticPr fontId="13" type="noConversion"/>
  </si>
  <si>
    <t>陈华</t>
    <phoneticPr fontId="13" type="noConversion"/>
  </si>
  <si>
    <t>徐茜茜</t>
    <phoneticPr fontId="13" type="noConversion"/>
  </si>
  <si>
    <t>陈晨</t>
    <phoneticPr fontId="13" type="noConversion"/>
  </si>
  <si>
    <t>住建</t>
    <phoneticPr fontId="13" type="noConversion"/>
  </si>
  <si>
    <t>刘宝琴</t>
    <phoneticPr fontId="13" type="noConversion"/>
  </si>
  <si>
    <t>唐培萍</t>
    <phoneticPr fontId="13" type="noConversion"/>
  </si>
  <si>
    <t>王荷</t>
    <phoneticPr fontId="13" type="noConversion"/>
  </si>
  <si>
    <t>陈泉兵</t>
    <phoneticPr fontId="13" type="noConversion"/>
  </si>
  <si>
    <t>王瑶</t>
    <phoneticPr fontId="13" type="noConversion"/>
  </si>
  <si>
    <t>彭华华</t>
    <phoneticPr fontId="13" type="noConversion"/>
  </si>
  <si>
    <t>孙芳</t>
    <phoneticPr fontId="13" type="noConversion"/>
  </si>
  <si>
    <t>杨泽玲</t>
    <phoneticPr fontId="13" type="noConversion"/>
  </si>
  <si>
    <t>陈政</t>
    <phoneticPr fontId="13" type="noConversion"/>
  </si>
  <si>
    <t>代杨瑞雪</t>
    <phoneticPr fontId="13" type="noConversion"/>
  </si>
  <si>
    <t>邮政</t>
    <phoneticPr fontId="13" type="noConversion"/>
  </si>
  <si>
    <t>贺晓锐</t>
    <phoneticPr fontId="13" type="noConversion"/>
  </si>
  <si>
    <t>住建（后台审批）</t>
    <phoneticPr fontId="13" type="noConversion"/>
  </si>
  <si>
    <t>毛拥军</t>
    <phoneticPr fontId="13" type="noConversion"/>
  </si>
  <si>
    <t>养老经办中心</t>
    <phoneticPr fontId="13" type="noConversion"/>
  </si>
  <si>
    <t>鲍南妮</t>
    <phoneticPr fontId="13" type="noConversion"/>
  </si>
  <si>
    <t>市场主体服务中心</t>
    <phoneticPr fontId="13" type="noConversion"/>
  </si>
  <si>
    <t>罗芳</t>
    <phoneticPr fontId="13" type="noConversion"/>
  </si>
  <si>
    <t>房管</t>
    <phoneticPr fontId="13" type="noConversion"/>
  </si>
  <si>
    <t>苏梵</t>
    <phoneticPr fontId="13" type="noConversion"/>
  </si>
  <si>
    <t>吴芳</t>
    <phoneticPr fontId="13" type="noConversion"/>
  </si>
  <si>
    <t>沈楠</t>
    <phoneticPr fontId="13" type="noConversion"/>
  </si>
  <si>
    <t>傅娜</t>
    <phoneticPr fontId="13" type="noConversion"/>
  </si>
  <si>
    <t>人社</t>
    <phoneticPr fontId="13" type="noConversion"/>
  </si>
  <si>
    <t>张雷</t>
    <phoneticPr fontId="13" type="noConversion"/>
  </si>
  <si>
    <t>夏福琴</t>
    <phoneticPr fontId="13" type="noConversion"/>
  </si>
  <si>
    <t>汪茜茜</t>
    <phoneticPr fontId="13" type="noConversion"/>
  </si>
  <si>
    <t>吴爽珍</t>
    <phoneticPr fontId="13" type="noConversion"/>
  </si>
  <si>
    <t>尤欢</t>
    <phoneticPr fontId="13" type="noConversion"/>
  </si>
  <si>
    <t>王冬妮</t>
    <phoneticPr fontId="13" type="noConversion"/>
  </si>
  <si>
    <t>刘小勤</t>
    <phoneticPr fontId="13" type="noConversion"/>
  </si>
  <si>
    <t>张磊</t>
    <phoneticPr fontId="13" type="noConversion"/>
  </si>
  <si>
    <t>教体</t>
    <phoneticPr fontId="13" type="noConversion"/>
  </si>
  <si>
    <t>周家欢</t>
    <phoneticPr fontId="13" type="noConversion"/>
  </si>
  <si>
    <t>大厅巡查</t>
    <phoneticPr fontId="13" type="noConversion"/>
  </si>
  <si>
    <t>白娟</t>
    <phoneticPr fontId="13" type="noConversion"/>
  </si>
  <si>
    <t>杨丽欢</t>
    <phoneticPr fontId="13" type="noConversion"/>
  </si>
  <si>
    <t>李文才</t>
    <phoneticPr fontId="13" type="noConversion"/>
  </si>
  <si>
    <t>姚嫚利</t>
    <phoneticPr fontId="13" type="noConversion"/>
  </si>
  <si>
    <t>0</t>
    <phoneticPr fontId="13" type="noConversion"/>
  </si>
  <si>
    <t>全勤；14日坚持依法办事，未与办事群众发生争执</t>
  </si>
  <si>
    <t>10日补卡1次</t>
  </si>
  <si>
    <t>全勤；2日预约服务1次</t>
  </si>
  <si>
    <t>12日补卡1次</t>
  </si>
  <si>
    <t>全勤；20日延时服务1次</t>
  </si>
  <si>
    <t>19日补卡1次</t>
  </si>
  <si>
    <t>14日未佩戴工牌</t>
    <phoneticPr fontId="13" type="noConversion"/>
  </si>
  <si>
    <t>21-22日事假共10.16小时</t>
  </si>
  <si>
    <t>21-22日其他请假共5.66小时</t>
  </si>
  <si>
    <t>16、22日事假共8.08小时</t>
  </si>
  <si>
    <t>22、30日事假共8.08小时；15日补卡1次</t>
  </si>
  <si>
    <t>20、27日事假共10.16小时</t>
  </si>
  <si>
    <t>全勤；19、22日延时服务2次</t>
  </si>
  <si>
    <t>陈湘琳</t>
    <phoneticPr fontId="13" type="noConversion"/>
  </si>
  <si>
    <t>14日短时外出交接资料0.25小时；26日病假3.08小时；</t>
  </si>
  <si>
    <t>全勤；10日延时服务1次</t>
  </si>
  <si>
    <t>28日补卡1次</t>
  </si>
  <si>
    <t>15日补卡1次</t>
  </si>
  <si>
    <t>13日补卡1次</t>
  </si>
  <si>
    <t>26日补卡1次</t>
  </si>
  <si>
    <t>12-14、21日参加其他公务活动共35.16小时</t>
  </si>
  <si>
    <t>30日病假4小时；9、13日补卡2次</t>
  </si>
  <si>
    <t>林业</t>
    <phoneticPr fontId="13" type="noConversion"/>
  </si>
  <si>
    <t>23、30日事假共7小时</t>
  </si>
  <si>
    <t>9日回原单位参加会议3.08小时；13日参加其他公务活动7.08小时；21、30日补卡2次</t>
  </si>
  <si>
    <t>21日参加其他公务活动3.08小时</t>
  </si>
  <si>
    <t>26日事假7.08小时；28日下乡7.08小时</t>
  </si>
  <si>
    <t>市场监管</t>
    <phoneticPr fontId="13" type="noConversion"/>
  </si>
  <si>
    <t>14日事假4小时；27日下乡7.08小时</t>
  </si>
  <si>
    <t>14日回原单位参加会议3.08小时；20、22-27日事假共32.32小时；12、16日补卡2次</t>
  </si>
  <si>
    <t>14日补卡1次</t>
  </si>
  <si>
    <t>13、30日事假共8小时</t>
  </si>
  <si>
    <t>22日其他请假1小时</t>
  </si>
  <si>
    <t>22-23日事假10.16小时</t>
  </si>
  <si>
    <t>9-16日回原单位参加会议共49.56小时；30日补卡1次</t>
  </si>
  <si>
    <t>10、19-20日回原单位参加会议共18.16小时</t>
  </si>
  <si>
    <t>10日其他请假3.08小时；28日补卡1次</t>
  </si>
  <si>
    <t>9、19-21、26日回原单位参加会议共14.24小时；12日病假4小时；23日参加其他公务活动8.58小时；13日补卡1次</t>
  </si>
  <si>
    <t>21日参加其他公务活动4小时</t>
  </si>
  <si>
    <t>19、23日补卡2次</t>
  </si>
  <si>
    <t>15日未规范着装</t>
    <phoneticPr fontId="13" type="noConversion"/>
  </si>
  <si>
    <t>15日延时服务1次</t>
  </si>
  <si>
    <t>21日缺卡1次</t>
  </si>
  <si>
    <t>22、23日补卡2次</t>
  </si>
  <si>
    <t>23日迟到1次</t>
    <phoneticPr fontId="13" type="noConversion"/>
  </si>
  <si>
    <t>19日病假2小时</t>
  </si>
  <si>
    <t>12日未佩戴工牌；22日未着工装</t>
    <phoneticPr fontId="13" type="noConversion"/>
  </si>
  <si>
    <t>23日上班期间串岗聊天1次</t>
    <phoneticPr fontId="13" type="noConversion"/>
  </si>
  <si>
    <t>10、22、27日补卡3次</t>
  </si>
  <si>
    <t>21日工作期间闲聊1次</t>
    <phoneticPr fontId="13" type="noConversion"/>
  </si>
  <si>
    <t>16日下班后未关闭碎纸机电源</t>
    <phoneticPr fontId="13" type="noConversion"/>
  </si>
  <si>
    <t>14日补卡2次</t>
  </si>
  <si>
    <t>23日缺卡2次</t>
  </si>
  <si>
    <t>10日参加其他公务活动7.08小时</t>
  </si>
  <si>
    <t>19日事假1小时</t>
  </si>
  <si>
    <t>29日迟到1分钟；16、19日工作时间玩手机2次；20日擅自离岗20分钟以上</t>
    <phoneticPr fontId="13" type="noConversion"/>
  </si>
  <si>
    <t>石泉县政务服务中心2020年10月份进驻中心窗口A岗及后台审批人员月度考核汇总表</t>
    <phoneticPr fontId="5" type="noConversion"/>
  </si>
  <si>
    <t>发改</t>
    <phoneticPr fontId="5" type="noConversion"/>
  </si>
  <si>
    <t>付饶</t>
    <phoneticPr fontId="5" type="noConversion"/>
  </si>
  <si>
    <t>3</t>
    <phoneticPr fontId="13" type="noConversion"/>
  </si>
  <si>
    <t>12-14、21日替岗，考勤正常</t>
    <phoneticPr fontId="5" type="noConversion"/>
  </si>
  <si>
    <t>人寿保险</t>
    <phoneticPr fontId="5" type="noConversion"/>
  </si>
  <si>
    <t>周娜</t>
    <phoneticPr fontId="5" type="noConversion"/>
  </si>
  <si>
    <r>
      <t>2</t>
    </r>
    <r>
      <rPr>
        <sz val="11"/>
        <color theme="1"/>
        <rFont val="宋体"/>
        <family val="3"/>
        <charset val="134"/>
        <scheme val="minor"/>
      </rPr>
      <t>2日替岗</t>
    </r>
    <phoneticPr fontId="5" type="noConversion"/>
  </si>
  <si>
    <t>公安-车管</t>
    <phoneticPr fontId="5" type="noConversion"/>
  </si>
  <si>
    <t>苏伟</t>
    <phoneticPr fontId="5" type="noConversion"/>
  </si>
  <si>
    <t>19-30日替岗，考勤正常</t>
    <phoneticPr fontId="5" type="noConversion"/>
  </si>
  <si>
    <t>石泉县政务服务中心2020年10月份进驻中心B岗替岗人员月度考核汇总表</t>
    <phoneticPr fontId="5" type="noConversion"/>
  </si>
  <si>
    <t>20日擅自离岗20分钟以上，玩手机1次；30日玩手机1次</t>
    <phoneticPr fontId="5" type="noConversion"/>
  </si>
  <si>
    <t>12-23日事假共70.8小时</t>
    <phoneticPr fontId="5" type="noConversion"/>
  </si>
</sst>
</file>

<file path=xl/styles.xml><?xml version="1.0" encoding="utf-8"?>
<styleSheet xmlns="http://schemas.openxmlformats.org/spreadsheetml/2006/main">
  <numFmts count="4">
    <numFmt numFmtId="176" formatCode="0.00_ "/>
    <numFmt numFmtId="177" formatCode="0.0_ "/>
    <numFmt numFmtId="178" formatCode="0_);[Red]\(0\)"/>
    <numFmt numFmtId="179" formatCode="0.00_);[Red]\(0.00\)"/>
  </numFmts>
  <fonts count="19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8"/>
      <name val="方正小标宋简体"/>
      <family val="4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8" fontId="2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178" fontId="5" fillId="0" borderId="2" xfId="0" applyNumberFormat="1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17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178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177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179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8" fontId="2" fillId="0" borderId="0" xfId="0" applyNumberFormat="1" applyFont="1" applyAlignment="1">
      <alignment horizontal="left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9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58" fontId="5" fillId="0" borderId="2" xfId="0" applyNumberFormat="1" applyFont="1" applyFill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9" fontId="15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>
      <alignment vertical="center"/>
    </xf>
    <xf numFmtId="49" fontId="15" fillId="0" borderId="2" xfId="0" applyNumberFormat="1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78" fontId="2" fillId="0" borderId="0" xfId="0" applyNumberFormat="1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9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3">
    <cellStyle name="差_RESULTS" xfId="1"/>
    <cellStyle name="常规" xfId="0" builtinId="0"/>
    <cellStyle name="好_RESULTS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5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54"/>
  <sheetViews>
    <sheetView tabSelected="1" workbookViewId="0">
      <pane ySplit="2532" activePane="bottomLeft"/>
      <selection activeCell="L1" sqref="L1:L1048576"/>
      <selection pane="bottomLeft" activeCell="G59" sqref="G59"/>
    </sheetView>
  </sheetViews>
  <sheetFormatPr defaultColWidth="8.88671875" defaultRowHeight="14.4"/>
  <cols>
    <col min="1" max="1" width="5.77734375" style="14" customWidth="1"/>
    <col min="2" max="2" width="9.6640625" style="4" customWidth="1"/>
    <col min="3" max="3" width="10.109375" style="4" customWidth="1"/>
    <col min="4" max="4" width="12.21875" style="15" customWidth="1"/>
    <col min="5" max="7" width="9.33203125" style="16" customWidth="1"/>
    <col min="8" max="8" width="9.33203125" style="17" customWidth="1"/>
    <col min="9" max="9" width="9.33203125" style="18" customWidth="1"/>
    <col min="10" max="10" width="5.6640625" style="19" customWidth="1"/>
    <col min="11" max="11" width="9.88671875" style="11" customWidth="1"/>
    <col min="12" max="12" width="11.77734375" style="16" customWidth="1"/>
    <col min="13" max="13" width="19.33203125" style="20" customWidth="1"/>
    <col min="14" max="14" width="12.5546875" style="19" customWidth="1"/>
    <col min="15" max="16384" width="8.88671875" style="15"/>
  </cols>
  <sheetData>
    <row r="1" spans="1:14" ht="13.5" customHeight="1">
      <c r="A1" s="55" t="s">
        <v>41</v>
      </c>
      <c r="B1" s="55"/>
      <c r="C1" s="21"/>
    </row>
    <row r="2" spans="1:14" ht="39" customHeight="1">
      <c r="A2" s="56" t="s">
        <v>177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7.25" customHeight="1">
      <c r="A3" s="57" t="s">
        <v>0</v>
      </c>
      <c r="B3" s="59" t="s">
        <v>1</v>
      </c>
      <c r="C3" s="59" t="s">
        <v>43</v>
      </c>
      <c r="D3" s="59" t="s">
        <v>9</v>
      </c>
      <c r="E3" s="62" t="s">
        <v>2</v>
      </c>
      <c r="F3" s="62"/>
      <c r="G3" s="62"/>
      <c r="H3" s="62"/>
      <c r="I3" s="62"/>
      <c r="J3" s="62"/>
      <c r="K3" s="63" t="s">
        <v>3</v>
      </c>
      <c r="L3" s="62" t="s">
        <v>44</v>
      </c>
      <c r="M3" s="62"/>
      <c r="N3" s="62"/>
    </row>
    <row r="4" spans="1:14" ht="17.25" customHeight="1">
      <c r="A4" s="58"/>
      <c r="B4" s="59"/>
      <c r="C4" s="58"/>
      <c r="D4" s="59"/>
      <c r="E4" s="61" t="s">
        <v>45</v>
      </c>
      <c r="F4" s="61"/>
      <c r="G4" s="61"/>
      <c r="H4" s="61"/>
      <c r="I4" s="23" t="s">
        <v>46</v>
      </c>
      <c r="J4" s="64" t="s">
        <v>10</v>
      </c>
      <c r="K4" s="63"/>
      <c r="L4" s="60" t="s">
        <v>11</v>
      </c>
      <c r="M4" s="61" t="s">
        <v>47</v>
      </c>
      <c r="N4" s="61" t="s">
        <v>48</v>
      </c>
    </row>
    <row r="5" spans="1:14" ht="26.4" customHeight="1">
      <c r="A5" s="58"/>
      <c r="B5" s="59"/>
      <c r="C5" s="58"/>
      <c r="D5" s="59"/>
      <c r="E5" s="23" t="s">
        <v>49</v>
      </c>
      <c r="F5" s="23" t="s">
        <v>50</v>
      </c>
      <c r="G5" s="24" t="s">
        <v>51</v>
      </c>
      <c r="H5" s="24" t="s">
        <v>52</v>
      </c>
      <c r="I5" s="24" t="s">
        <v>53</v>
      </c>
      <c r="J5" s="64"/>
      <c r="K5" s="63"/>
      <c r="L5" s="60"/>
      <c r="M5" s="61"/>
      <c r="N5" s="61"/>
    </row>
    <row r="6" spans="1:14" ht="48" customHeight="1">
      <c r="A6" s="22">
        <v>1</v>
      </c>
      <c r="B6" s="33" t="s">
        <v>40</v>
      </c>
      <c r="C6" s="33" t="s">
        <v>12</v>
      </c>
      <c r="D6" s="33" t="s">
        <v>111</v>
      </c>
      <c r="E6" s="25">
        <v>0</v>
      </c>
      <c r="F6" s="25">
        <v>0</v>
      </c>
      <c r="G6" s="27">
        <v>0</v>
      </c>
      <c r="H6" s="25">
        <v>3</v>
      </c>
      <c r="I6" s="25">
        <v>11</v>
      </c>
      <c r="J6" s="25"/>
      <c r="K6" s="26">
        <f t="shared" ref="K6:K37" si="0">100-(E6+F6+G6+H6)+I6</f>
        <v>108</v>
      </c>
      <c r="L6" s="34" t="s">
        <v>121</v>
      </c>
      <c r="M6" s="34" t="s">
        <v>122</v>
      </c>
      <c r="N6" s="34"/>
    </row>
    <row r="7" spans="1:14" ht="30.6" customHeight="1">
      <c r="A7" s="22">
        <v>2</v>
      </c>
      <c r="B7" s="33" t="s">
        <v>36</v>
      </c>
      <c r="C7" s="35" t="s">
        <v>12</v>
      </c>
      <c r="D7" s="33" t="s">
        <v>13</v>
      </c>
      <c r="E7" s="25">
        <v>0</v>
      </c>
      <c r="F7" s="25">
        <v>0</v>
      </c>
      <c r="G7" s="27">
        <v>0</v>
      </c>
      <c r="H7" s="25">
        <v>3</v>
      </c>
      <c r="I7" s="25">
        <v>11</v>
      </c>
      <c r="J7" s="25"/>
      <c r="K7" s="26">
        <f t="shared" si="0"/>
        <v>108</v>
      </c>
      <c r="L7" s="36" t="s">
        <v>123</v>
      </c>
      <c r="M7" s="34"/>
      <c r="N7" s="34"/>
    </row>
    <row r="8" spans="1:14" s="12" customFormat="1" ht="24.6" customHeight="1">
      <c r="A8" s="22">
        <v>3</v>
      </c>
      <c r="B8" s="33" t="s">
        <v>34</v>
      </c>
      <c r="C8" s="35" t="s">
        <v>12</v>
      </c>
      <c r="D8" s="33" t="s">
        <v>82</v>
      </c>
      <c r="E8" s="25">
        <v>0</v>
      </c>
      <c r="F8" s="27">
        <v>0</v>
      </c>
      <c r="G8" s="27">
        <v>0</v>
      </c>
      <c r="H8" s="27">
        <v>0</v>
      </c>
      <c r="I8" s="25">
        <v>1</v>
      </c>
      <c r="J8" s="25"/>
      <c r="K8" s="26">
        <f t="shared" si="0"/>
        <v>101</v>
      </c>
      <c r="L8" s="34" t="s">
        <v>57</v>
      </c>
      <c r="M8" s="34"/>
      <c r="N8" s="34"/>
    </row>
    <row r="9" spans="1:14" ht="25.8" customHeight="1">
      <c r="A9" s="22">
        <v>4</v>
      </c>
      <c r="B9" s="33" t="s">
        <v>68</v>
      </c>
      <c r="C9" s="35" t="s">
        <v>12</v>
      </c>
      <c r="D9" s="33" t="s">
        <v>69</v>
      </c>
      <c r="E9" s="25">
        <v>0</v>
      </c>
      <c r="F9" s="27">
        <v>0</v>
      </c>
      <c r="G9" s="27">
        <v>0</v>
      </c>
      <c r="H9" s="27">
        <v>0</v>
      </c>
      <c r="I9" s="25">
        <v>1</v>
      </c>
      <c r="J9" s="25"/>
      <c r="K9" s="26">
        <f t="shared" si="0"/>
        <v>101</v>
      </c>
      <c r="L9" s="34" t="s">
        <v>57</v>
      </c>
      <c r="M9" s="34"/>
      <c r="N9" s="34"/>
    </row>
    <row r="10" spans="1:14" ht="25.8" customHeight="1">
      <c r="A10" s="22">
        <v>5</v>
      </c>
      <c r="B10" s="33" t="s">
        <v>68</v>
      </c>
      <c r="C10" s="35" t="s">
        <v>12</v>
      </c>
      <c r="D10" s="33" t="s">
        <v>76</v>
      </c>
      <c r="E10" s="25">
        <v>0</v>
      </c>
      <c r="F10" s="27">
        <v>0</v>
      </c>
      <c r="G10" s="27">
        <v>0</v>
      </c>
      <c r="H10" s="27">
        <v>0</v>
      </c>
      <c r="I10" s="25">
        <v>1</v>
      </c>
      <c r="J10" s="25"/>
      <c r="K10" s="26">
        <f t="shared" si="0"/>
        <v>101</v>
      </c>
      <c r="L10" s="34" t="s">
        <v>57</v>
      </c>
      <c r="M10" s="34"/>
      <c r="N10" s="34"/>
    </row>
    <row r="11" spans="1:14" ht="29.4" customHeight="1">
      <c r="A11" s="22">
        <v>6</v>
      </c>
      <c r="B11" s="33" t="s">
        <v>113</v>
      </c>
      <c r="C11" s="35" t="s">
        <v>54</v>
      </c>
      <c r="D11" s="33" t="s">
        <v>72</v>
      </c>
      <c r="E11" s="25">
        <v>0</v>
      </c>
      <c r="F11" s="27">
        <v>0</v>
      </c>
      <c r="G11" s="27">
        <v>0</v>
      </c>
      <c r="H11" s="27">
        <v>0</v>
      </c>
      <c r="I11" s="25">
        <v>1</v>
      </c>
      <c r="J11" s="25"/>
      <c r="K11" s="26">
        <f t="shared" si="0"/>
        <v>101</v>
      </c>
      <c r="L11" s="34" t="s">
        <v>57</v>
      </c>
      <c r="M11" s="34"/>
      <c r="N11" s="34"/>
    </row>
    <row r="12" spans="1:14" ht="27.6" customHeight="1">
      <c r="A12" s="22">
        <v>7</v>
      </c>
      <c r="B12" s="33" t="s">
        <v>65</v>
      </c>
      <c r="C12" s="35" t="s">
        <v>12</v>
      </c>
      <c r="D12" s="33" t="s">
        <v>67</v>
      </c>
      <c r="E12" s="25">
        <v>0</v>
      </c>
      <c r="F12" s="27">
        <v>0</v>
      </c>
      <c r="G12" s="27">
        <v>0</v>
      </c>
      <c r="H12" s="25">
        <v>0</v>
      </c>
      <c r="I12" s="25">
        <v>1</v>
      </c>
      <c r="J12" s="25"/>
      <c r="K12" s="26">
        <f t="shared" si="0"/>
        <v>101</v>
      </c>
      <c r="L12" s="34" t="s">
        <v>57</v>
      </c>
      <c r="M12" s="34" t="s">
        <v>124</v>
      </c>
      <c r="N12" s="34"/>
    </row>
    <row r="13" spans="1:14" ht="25.8" customHeight="1">
      <c r="A13" s="22">
        <v>8</v>
      </c>
      <c r="B13" s="33" t="s">
        <v>39</v>
      </c>
      <c r="C13" s="35" t="s">
        <v>12</v>
      </c>
      <c r="D13" s="33" t="s">
        <v>16</v>
      </c>
      <c r="E13" s="25">
        <v>0</v>
      </c>
      <c r="F13" s="27">
        <v>0</v>
      </c>
      <c r="G13" s="27">
        <v>0</v>
      </c>
      <c r="H13" s="25">
        <v>0</v>
      </c>
      <c r="I13" s="28">
        <v>1</v>
      </c>
      <c r="J13" s="28"/>
      <c r="K13" s="26">
        <f t="shared" si="0"/>
        <v>101</v>
      </c>
      <c r="L13" s="34" t="s">
        <v>57</v>
      </c>
      <c r="M13" s="34"/>
      <c r="N13" s="34"/>
    </row>
    <row r="14" spans="1:14" ht="31.8" customHeight="1">
      <c r="A14" s="22">
        <v>9</v>
      </c>
      <c r="B14" s="33" t="s">
        <v>35</v>
      </c>
      <c r="C14" s="35" t="s">
        <v>12</v>
      </c>
      <c r="D14" s="33" t="s">
        <v>14</v>
      </c>
      <c r="E14" s="25">
        <v>0</v>
      </c>
      <c r="F14" s="27">
        <v>0</v>
      </c>
      <c r="G14" s="27">
        <v>0</v>
      </c>
      <c r="H14" s="25">
        <v>0</v>
      </c>
      <c r="I14" s="25">
        <v>1</v>
      </c>
      <c r="J14" s="25"/>
      <c r="K14" s="26">
        <f t="shared" si="0"/>
        <v>101</v>
      </c>
      <c r="L14" s="34" t="s">
        <v>57</v>
      </c>
      <c r="M14" s="34"/>
      <c r="N14" s="34"/>
    </row>
    <row r="15" spans="1:14" ht="33" customHeight="1">
      <c r="A15" s="22">
        <v>10</v>
      </c>
      <c r="B15" s="33" t="s">
        <v>59</v>
      </c>
      <c r="C15" s="35" t="s">
        <v>55</v>
      </c>
      <c r="D15" s="33" t="s">
        <v>20</v>
      </c>
      <c r="E15" s="25">
        <v>0</v>
      </c>
      <c r="F15" s="27">
        <v>0</v>
      </c>
      <c r="G15" s="27">
        <v>0</v>
      </c>
      <c r="H15" s="25">
        <v>0</v>
      </c>
      <c r="I15" s="25">
        <v>1</v>
      </c>
      <c r="J15" s="25"/>
      <c r="K15" s="26">
        <f t="shared" si="0"/>
        <v>101</v>
      </c>
      <c r="L15" s="34" t="s">
        <v>57</v>
      </c>
      <c r="M15" s="34"/>
      <c r="N15" s="34"/>
    </row>
    <row r="16" spans="1:14" ht="31.8" customHeight="1">
      <c r="A16" s="22">
        <v>11</v>
      </c>
      <c r="B16" s="33" t="s">
        <v>7</v>
      </c>
      <c r="C16" s="35" t="s">
        <v>12</v>
      </c>
      <c r="D16" s="33" t="s">
        <v>22</v>
      </c>
      <c r="E16" s="25">
        <v>0</v>
      </c>
      <c r="F16" s="27">
        <v>0</v>
      </c>
      <c r="G16" s="27">
        <v>0</v>
      </c>
      <c r="H16" s="25">
        <v>0</v>
      </c>
      <c r="I16" s="25">
        <v>1</v>
      </c>
      <c r="J16" s="25"/>
      <c r="K16" s="26">
        <f t="shared" si="0"/>
        <v>101</v>
      </c>
      <c r="L16" s="34" t="s">
        <v>57</v>
      </c>
      <c r="M16" s="34"/>
      <c r="N16" s="34"/>
    </row>
    <row r="17" spans="1:14" ht="28.8" customHeight="1">
      <c r="A17" s="22">
        <v>12</v>
      </c>
      <c r="B17" s="33" t="s">
        <v>62</v>
      </c>
      <c r="C17" s="35" t="s">
        <v>54</v>
      </c>
      <c r="D17" s="33" t="s">
        <v>70</v>
      </c>
      <c r="E17" s="25">
        <v>0</v>
      </c>
      <c r="F17" s="25">
        <v>0</v>
      </c>
      <c r="G17" s="27">
        <v>0</v>
      </c>
      <c r="H17" s="25">
        <v>0</v>
      </c>
      <c r="I17" s="25">
        <v>1</v>
      </c>
      <c r="J17" s="25"/>
      <c r="K17" s="26">
        <f t="shared" si="0"/>
        <v>101</v>
      </c>
      <c r="L17" s="34" t="s">
        <v>125</v>
      </c>
      <c r="M17" s="34" t="s">
        <v>126</v>
      </c>
      <c r="N17" s="34"/>
    </row>
    <row r="18" spans="1:14" ht="28.8" customHeight="1">
      <c r="A18" s="22">
        <v>13</v>
      </c>
      <c r="B18" s="33" t="s">
        <v>95</v>
      </c>
      <c r="C18" s="35" t="s">
        <v>12</v>
      </c>
      <c r="D18" s="33" t="s">
        <v>96</v>
      </c>
      <c r="E18" s="25">
        <v>0</v>
      </c>
      <c r="F18" s="27">
        <v>1</v>
      </c>
      <c r="G18" s="27">
        <v>0</v>
      </c>
      <c r="H18" s="27">
        <v>0</v>
      </c>
      <c r="I18" s="25">
        <v>1</v>
      </c>
      <c r="J18" s="25"/>
      <c r="K18" s="26">
        <f t="shared" si="0"/>
        <v>100</v>
      </c>
      <c r="L18" s="34" t="s">
        <v>57</v>
      </c>
      <c r="M18" s="34"/>
      <c r="N18" s="34" t="s">
        <v>127</v>
      </c>
    </row>
    <row r="19" spans="1:14" ht="28.8" customHeight="1">
      <c r="A19" s="22">
        <v>14</v>
      </c>
      <c r="B19" s="33" t="s">
        <v>113</v>
      </c>
      <c r="C19" s="37" t="s">
        <v>12</v>
      </c>
      <c r="D19" s="33" t="s">
        <v>114</v>
      </c>
      <c r="E19" s="25">
        <v>0</v>
      </c>
      <c r="F19" s="27">
        <v>0</v>
      </c>
      <c r="G19" s="27">
        <v>0</v>
      </c>
      <c r="H19" s="27">
        <v>0</v>
      </c>
      <c r="I19" s="25">
        <v>0</v>
      </c>
      <c r="J19" s="25"/>
      <c r="K19" s="26">
        <f t="shared" si="0"/>
        <v>100</v>
      </c>
      <c r="L19" s="34"/>
      <c r="M19" s="34" t="s">
        <v>128</v>
      </c>
      <c r="N19" s="34"/>
    </row>
    <row r="20" spans="1:14" ht="28.8" customHeight="1">
      <c r="A20" s="22">
        <v>15</v>
      </c>
      <c r="B20" s="37" t="s">
        <v>38</v>
      </c>
      <c r="C20" s="35" t="s">
        <v>12</v>
      </c>
      <c r="D20" s="37" t="s">
        <v>107</v>
      </c>
      <c r="E20" s="25">
        <v>0</v>
      </c>
      <c r="F20" s="27">
        <v>0</v>
      </c>
      <c r="G20" s="27">
        <v>0</v>
      </c>
      <c r="H20" s="25">
        <v>0</v>
      </c>
      <c r="I20" s="25">
        <v>0</v>
      </c>
      <c r="J20" s="25"/>
      <c r="K20" s="26">
        <f t="shared" si="0"/>
        <v>100</v>
      </c>
      <c r="L20" s="34"/>
      <c r="M20" s="34" t="s">
        <v>129</v>
      </c>
      <c r="N20" s="34"/>
    </row>
    <row r="21" spans="1:14" ht="28.8" customHeight="1">
      <c r="A21" s="22">
        <v>16</v>
      </c>
      <c r="B21" s="33" t="s">
        <v>31</v>
      </c>
      <c r="C21" s="35" t="s">
        <v>12</v>
      </c>
      <c r="D21" s="33" t="s">
        <v>86</v>
      </c>
      <c r="E21" s="25">
        <v>0</v>
      </c>
      <c r="F21" s="27">
        <v>0</v>
      </c>
      <c r="G21" s="27">
        <v>0</v>
      </c>
      <c r="H21" s="25">
        <v>0</v>
      </c>
      <c r="I21" s="27">
        <v>0</v>
      </c>
      <c r="J21" s="27"/>
      <c r="K21" s="26">
        <f t="shared" si="0"/>
        <v>100</v>
      </c>
      <c r="L21" s="34"/>
      <c r="M21" s="34" t="s">
        <v>130</v>
      </c>
      <c r="N21" s="34"/>
    </row>
    <row r="22" spans="1:14" ht="28.8" customHeight="1">
      <c r="A22" s="22">
        <v>17</v>
      </c>
      <c r="B22" s="33" t="s">
        <v>4</v>
      </c>
      <c r="C22" s="35" t="s">
        <v>12</v>
      </c>
      <c r="D22" s="33" t="s">
        <v>90</v>
      </c>
      <c r="E22" s="25">
        <v>0</v>
      </c>
      <c r="F22" s="27">
        <v>0</v>
      </c>
      <c r="G22" s="27">
        <v>0</v>
      </c>
      <c r="H22" s="25">
        <v>0</v>
      </c>
      <c r="I22" s="25">
        <v>0</v>
      </c>
      <c r="J22" s="25"/>
      <c r="K22" s="26">
        <f t="shared" si="0"/>
        <v>100</v>
      </c>
      <c r="L22" s="34"/>
      <c r="M22" s="34"/>
      <c r="N22" s="34"/>
    </row>
    <row r="23" spans="1:14" ht="28.8" customHeight="1">
      <c r="A23" s="22">
        <v>18</v>
      </c>
      <c r="B23" s="33" t="s">
        <v>62</v>
      </c>
      <c r="C23" s="35" t="s">
        <v>12</v>
      </c>
      <c r="D23" s="33" t="s">
        <v>87</v>
      </c>
      <c r="E23" s="25">
        <v>0</v>
      </c>
      <c r="F23" s="25">
        <v>0</v>
      </c>
      <c r="G23" s="27">
        <v>0</v>
      </c>
      <c r="H23" s="25">
        <v>0</v>
      </c>
      <c r="I23" s="25">
        <v>0</v>
      </c>
      <c r="J23" s="25"/>
      <c r="K23" s="26">
        <f t="shared" si="0"/>
        <v>100</v>
      </c>
      <c r="L23" s="34"/>
      <c r="M23" s="34" t="s">
        <v>131</v>
      </c>
      <c r="N23" s="34"/>
    </row>
    <row r="24" spans="1:14" ht="28.8" customHeight="1">
      <c r="A24" s="22">
        <v>19</v>
      </c>
      <c r="B24" s="33" t="s">
        <v>62</v>
      </c>
      <c r="C24" s="35" t="s">
        <v>12</v>
      </c>
      <c r="D24" s="33" t="s">
        <v>88</v>
      </c>
      <c r="E24" s="25">
        <v>0</v>
      </c>
      <c r="F24" s="25">
        <v>0</v>
      </c>
      <c r="G24" s="27">
        <v>0</v>
      </c>
      <c r="H24" s="25">
        <v>0</v>
      </c>
      <c r="I24" s="27">
        <v>0</v>
      </c>
      <c r="J24" s="27"/>
      <c r="K24" s="26">
        <f t="shared" si="0"/>
        <v>100</v>
      </c>
      <c r="L24" s="34"/>
      <c r="M24" s="34" t="s">
        <v>132</v>
      </c>
      <c r="N24" s="34"/>
    </row>
    <row r="25" spans="1:14" ht="27.6" customHeight="1">
      <c r="A25" s="22">
        <v>20</v>
      </c>
      <c r="B25" s="33" t="s">
        <v>5</v>
      </c>
      <c r="C25" s="35" t="s">
        <v>12</v>
      </c>
      <c r="D25" s="33" t="s">
        <v>79</v>
      </c>
      <c r="E25" s="25">
        <v>0</v>
      </c>
      <c r="F25" s="25">
        <v>0</v>
      </c>
      <c r="G25" s="27">
        <v>0</v>
      </c>
      <c r="H25" s="25">
        <v>3</v>
      </c>
      <c r="I25" s="25">
        <v>3</v>
      </c>
      <c r="J25" s="25"/>
      <c r="K25" s="26">
        <f t="shared" si="0"/>
        <v>100</v>
      </c>
      <c r="L25" s="34" t="s">
        <v>133</v>
      </c>
      <c r="M25" s="34"/>
      <c r="N25" s="34"/>
    </row>
    <row r="26" spans="1:14" ht="36" customHeight="1">
      <c r="A26" s="22">
        <v>21</v>
      </c>
      <c r="B26" s="33" t="s">
        <v>32</v>
      </c>
      <c r="C26" s="37" t="s">
        <v>12</v>
      </c>
      <c r="D26" s="33" t="s">
        <v>134</v>
      </c>
      <c r="E26" s="25">
        <v>0</v>
      </c>
      <c r="F26" s="25">
        <v>0</v>
      </c>
      <c r="G26" s="27">
        <v>0</v>
      </c>
      <c r="H26" s="25">
        <v>0</v>
      </c>
      <c r="I26" s="25">
        <v>0</v>
      </c>
      <c r="J26" s="25"/>
      <c r="K26" s="26">
        <f t="shared" si="0"/>
        <v>100</v>
      </c>
      <c r="L26" s="34"/>
      <c r="M26" s="34" t="s">
        <v>135</v>
      </c>
      <c r="N26" s="34"/>
    </row>
    <row r="27" spans="1:14" ht="29.4" customHeight="1">
      <c r="A27" s="22">
        <v>22</v>
      </c>
      <c r="B27" s="33" t="s">
        <v>93</v>
      </c>
      <c r="C27" s="35" t="s">
        <v>18</v>
      </c>
      <c r="D27" s="33" t="s">
        <v>94</v>
      </c>
      <c r="E27" s="25">
        <v>0</v>
      </c>
      <c r="F27" s="27">
        <v>0</v>
      </c>
      <c r="G27" s="27">
        <v>0</v>
      </c>
      <c r="H27" s="27">
        <v>3</v>
      </c>
      <c r="I27" s="27">
        <v>1</v>
      </c>
      <c r="J27" s="27"/>
      <c r="K27" s="26">
        <f t="shared" si="0"/>
        <v>98</v>
      </c>
      <c r="L27" s="34" t="s">
        <v>57</v>
      </c>
      <c r="M27" s="34"/>
      <c r="N27" s="34"/>
    </row>
    <row r="28" spans="1:14" s="13" customFormat="1" ht="28.2" customHeight="1">
      <c r="A28" s="22">
        <v>23</v>
      </c>
      <c r="B28" s="33" t="s">
        <v>39</v>
      </c>
      <c r="C28" s="35" t="s">
        <v>54</v>
      </c>
      <c r="D28" s="33" t="s">
        <v>27</v>
      </c>
      <c r="E28" s="25">
        <v>0</v>
      </c>
      <c r="F28" s="27">
        <v>0</v>
      </c>
      <c r="G28" s="27">
        <v>0</v>
      </c>
      <c r="H28" s="25">
        <v>3</v>
      </c>
      <c r="I28" s="28">
        <v>1</v>
      </c>
      <c r="J28" s="28"/>
      <c r="K28" s="26">
        <f t="shared" si="0"/>
        <v>98</v>
      </c>
      <c r="L28" s="34" t="s">
        <v>136</v>
      </c>
      <c r="M28" s="34"/>
      <c r="N28" s="34"/>
    </row>
    <row r="29" spans="1:14" ht="27.6" customHeight="1">
      <c r="A29" s="22">
        <v>24</v>
      </c>
      <c r="B29" s="33" t="s">
        <v>115</v>
      </c>
      <c r="C29" s="35" t="s">
        <v>115</v>
      </c>
      <c r="D29" s="33" t="s">
        <v>116</v>
      </c>
      <c r="E29" s="25">
        <v>0</v>
      </c>
      <c r="F29" s="27">
        <v>0</v>
      </c>
      <c r="G29" s="27">
        <v>0</v>
      </c>
      <c r="H29" s="25">
        <v>3</v>
      </c>
      <c r="I29" s="25">
        <v>1</v>
      </c>
      <c r="J29" s="25"/>
      <c r="K29" s="26">
        <f t="shared" si="0"/>
        <v>98</v>
      </c>
      <c r="L29" s="34" t="s">
        <v>57</v>
      </c>
      <c r="M29" s="34" t="s">
        <v>137</v>
      </c>
      <c r="N29" s="34"/>
    </row>
    <row r="30" spans="1:14" ht="29.4" customHeight="1">
      <c r="A30" s="22">
        <v>25</v>
      </c>
      <c r="B30" s="33" t="s">
        <v>33</v>
      </c>
      <c r="C30" s="35" t="s">
        <v>12</v>
      </c>
      <c r="D30" s="33" t="s">
        <v>102</v>
      </c>
      <c r="E30" s="25">
        <v>0</v>
      </c>
      <c r="F30" s="25">
        <v>0</v>
      </c>
      <c r="G30" s="27">
        <v>0</v>
      </c>
      <c r="H30" s="25">
        <v>3</v>
      </c>
      <c r="I30" s="25">
        <v>1</v>
      </c>
      <c r="J30" s="25"/>
      <c r="K30" s="26">
        <f t="shared" si="0"/>
        <v>98</v>
      </c>
      <c r="L30" s="34" t="s">
        <v>57</v>
      </c>
      <c r="M30" s="34" t="s">
        <v>138</v>
      </c>
      <c r="N30" s="34"/>
    </row>
    <row r="31" spans="1:14" ht="26.4" customHeight="1">
      <c r="A31" s="22">
        <v>26</v>
      </c>
      <c r="B31" s="33" t="s">
        <v>33</v>
      </c>
      <c r="C31" s="35" t="s">
        <v>12</v>
      </c>
      <c r="D31" s="33" t="s">
        <v>106</v>
      </c>
      <c r="E31" s="25">
        <v>0</v>
      </c>
      <c r="F31" s="25">
        <v>0</v>
      </c>
      <c r="G31" s="27">
        <v>0</v>
      </c>
      <c r="H31" s="25">
        <v>3</v>
      </c>
      <c r="I31" s="25">
        <v>1</v>
      </c>
      <c r="J31" s="25"/>
      <c r="K31" s="26">
        <f t="shared" si="0"/>
        <v>98</v>
      </c>
      <c r="L31" s="34" t="s">
        <v>57</v>
      </c>
      <c r="M31" s="34" t="s">
        <v>139</v>
      </c>
      <c r="N31" s="34"/>
    </row>
    <row r="32" spans="1:14" ht="34.799999999999997" customHeight="1">
      <c r="A32" s="22">
        <v>27</v>
      </c>
      <c r="B32" s="33" t="s">
        <v>5</v>
      </c>
      <c r="C32" s="35" t="s">
        <v>12</v>
      </c>
      <c r="D32" s="33" t="s">
        <v>71</v>
      </c>
      <c r="E32" s="25">
        <v>0</v>
      </c>
      <c r="F32" s="25">
        <v>0</v>
      </c>
      <c r="G32" s="27">
        <v>0</v>
      </c>
      <c r="H32" s="25">
        <v>3</v>
      </c>
      <c r="I32" s="25">
        <v>1</v>
      </c>
      <c r="J32" s="25"/>
      <c r="K32" s="26">
        <f t="shared" si="0"/>
        <v>98</v>
      </c>
      <c r="L32" s="34" t="s">
        <v>57</v>
      </c>
      <c r="M32" s="34" t="s">
        <v>124</v>
      </c>
      <c r="N32" s="34"/>
    </row>
    <row r="33" spans="1:14" ht="25.8" customHeight="1">
      <c r="A33" s="22">
        <v>28</v>
      </c>
      <c r="B33" s="33" t="s">
        <v>40</v>
      </c>
      <c r="C33" s="33" t="s">
        <v>12</v>
      </c>
      <c r="D33" s="33" t="s">
        <v>30</v>
      </c>
      <c r="E33" s="25">
        <v>0</v>
      </c>
      <c r="F33" s="25">
        <v>0</v>
      </c>
      <c r="G33" s="27">
        <v>0</v>
      </c>
      <c r="H33" s="25">
        <v>3</v>
      </c>
      <c r="I33" s="25">
        <v>1</v>
      </c>
      <c r="J33" s="25"/>
      <c r="K33" s="26">
        <f t="shared" si="0"/>
        <v>98</v>
      </c>
      <c r="L33" s="34" t="s">
        <v>57</v>
      </c>
      <c r="M33" s="34" t="s">
        <v>140</v>
      </c>
      <c r="N33" s="34"/>
    </row>
    <row r="34" spans="1:14" ht="34.200000000000003" customHeight="1">
      <c r="A34" s="22">
        <v>29</v>
      </c>
      <c r="B34" s="33" t="s">
        <v>63</v>
      </c>
      <c r="C34" s="35" t="s">
        <v>12</v>
      </c>
      <c r="D34" s="33" t="s">
        <v>117</v>
      </c>
      <c r="E34" s="25">
        <v>0</v>
      </c>
      <c r="F34" s="27">
        <v>0</v>
      </c>
      <c r="G34" s="27">
        <v>0</v>
      </c>
      <c r="H34" s="27">
        <v>3</v>
      </c>
      <c r="I34" s="27">
        <v>0</v>
      </c>
      <c r="J34" s="27"/>
      <c r="K34" s="26">
        <f t="shared" si="0"/>
        <v>97</v>
      </c>
      <c r="L34" s="34"/>
      <c r="M34" s="34" t="s">
        <v>141</v>
      </c>
      <c r="N34" s="34"/>
    </row>
    <row r="35" spans="1:14" ht="28.8" customHeight="1">
      <c r="A35" s="22">
        <v>30</v>
      </c>
      <c r="B35" s="33" t="s">
        <v>73</v>
      </c>
      <c r="C35" s="35" t="s">
        <v>12</v>
      </c>
      <c r="D35" s="33" t="s">
        <v>74</v>
      </c>
      <c r="E35" s="25">
        <v>0</v>
      </c>
      <c r="F35" s="27">
        <v>0</v>
      </c>
      <c r="G35" s="27">
        <v>0</v>
      </c>
      <c r="H35" s="27">
        <v>3</v>
      </c>
      <c r="I35" s="25">
        <v>0</v>
      </c>
      <c r="J35" s="25"/>
      <c r="K35" s="26">
        <f t="shared" si="0"/>
        <v>97</v>
      </c>
      <c r="L35" s="34"/>
      <c r="M35" s="34" t="s">
        <v>142</v>
      </c>
      <c r="N35" s="34"/>
    </row>
    <row r="36" spans="1:14" ht="28.2" customHeight="1">
      <c r="A36" s="22">
        <v>31</v>
      </c>
      <c r="B36" s="33" t="s">
        <v>143</v>
      </c>
      <c r="C36" s="35" t="s">
        <v>12</v>
      </c>
      <c r="D36" s="33" t="s">
        <v>118</v>
      </c>
      <c r="E36" s="25">
        <v>0</v>
      </c>
      <c r="F36" s="27">
        <v>0</v>
      </c>
      <c r="G36" s="27">
        <v>0</v>
      </c>
      <c r="H36" s="27">
        <v>3</v>
      </c>
      <c r="I36" s="25">
        <v>0</v>
      </c>
      <c r="J36" s="25"/>
      <c r="K36" s="26">
        <f t="shared" si="0"/>
        <v>97</v>
      </c>
      <c r="L36" s="34"/>
      <c r="M36" s="38" t="s">
        <v>190</v>
      </c>
      <c r="N36" s="34"/>
    </row>
    <row r="37" spans="1:14" ht="25.2" customHeight="1">
      <c r="A37" s="22">
        <v>32</v>
      </c>
      <c r="B37" s="33" t="s">
        <v>37</v>
      </c>
      <c r="C37" s="35" t="s">
        <v>12</v>
      </c>
      <c r="D37" s="33" t="s">
        <v>83</v>
      </c>
      <c r="E37" s="25">
        <v>0</v>
      </c>
      <c r="F37" s="27">
        <v>0</v>
      </c>
      <c r="G37" s="27">
        <v>0</v>
      </c>
      <c r="H37" s="27">
        <v>3</v>
      </c>
      <c r="I37" s="25">
        <v>0</v>
      </c>
      <c r="J37" s="25"/>
      <c r="K37" s="26">
        <f t="shared" si="0"/>
        <v>97</v>
      </c>
      <c r="L37" s="34"/>
      <c r="M37" s="34" t="s">
        <v>144</v>
      </c>
      <c r="N37" s="34"/>
    </row>
    <row r="38" spans="1:14" ht="47.4" customHeight="1">
      <c r="A38" s="22">
        <v>33</v>
      </c>
      <c r="B38" s="33" t="s">
        <v>6</v>
      </c>
      <c r="C38" s="35" t="s">
        <v>54</v>
      </c>
      <c r="D38" s="33" t="s">
        <v>84</v>
      </c>
      <c r="E38" s="25">
        <v>0</v>
      </c>
      <c r="F38" s="27">
        <v>0</v>
      </c>
      <c r="G38" s="27">
        <v>0</v>
      </c>
      <c r="H38" s="27">
        <v>3</v>
      </c>
      <c r="I38" s="25">
        <v>0</v>
      </c>
      <c r="J38" s="25"/>
      <c r="K38" s="26">
        <f t="shared" ref="K38:K64" si="1">100-(E38+F38+G38+H38)+I38</f>
        <v>97</v>
      </c>
      <c r="L38" s="34"/>
      <c r="M38" s="34" t="s">
        <v>145</v>
      </c>
      <c r="N38" s="34"/>
    </row>
    <row r="39" spans="1:14" ht="30" customHeight="1">
      <c r="A39" s="22">
        <v>34</v>
      </c>
      <c r="B39" s="33" t="s">
        <v>6</v>
      </c>
      <c r="C39" s="35" t="s">
        <v>12</v>
      </c>
      <c r="D39" s="33" t="s">
        <v>25</v>
      </c>
      <c r="E39" s="25">
        <v>0</v>
      </c>
      <c r="F39" s="27">
        <v>0</v>
      </c>
      <c r="G39" s="27">
        <v>0</v>
      </c>
      <c r="H39" s="27">
        <v>3</v>
      </c>
      <c r="I39" s="25">
        <v>0</v>
      </c>
      <c r="J39" s="25"/>
      <c r="K39" s="26">
        <f t="shared" si="1"/>
        <v>97</v>
      </c>
      <c r="L39" s="34"/>
      <c r="M39" s="34" t="s">
        <v>146</v>
      </c>
      <c r="N39" s="34"/>
    </row>
    <row r="40" spans="1:14" ht="29.4" customHeight="1">
      <c r="A40" s="22">
        <v>35</v>
      </c>
      <c r="B40" s="33" t="s">
        <v>6</v>
      </c>
      <c r="C40" s="35" t="s">
        <v>12</v>
      </c>
      <c r="D40" s="33" t="s">
        <v>28</v>
      </c>
      <c r="E40" s="25">
        <v>0</v>
      </c>
      <c r="F40" s="27">
        <v>0</v>
      </c>
      <c r="G40" s="27">
        <v>0</v>
      </c>
      <c r="H40" s="27">
        <v>3</v>
      </c>
      <c r="I40" s="27">
        <v>0</v>
      </c>
      <c r="J40" s="27"/>
      <c r="K40" s="26">
        <f t="shared" si="1"/>
        <v>97</v>
      </c>
      <c r="L40" s="34"/>
      <c r="M40" s="34" t="s">
        <v>147</v>
      </c>
      <c r="N40" s="34"/>
    </row>
    <row r="41" spans="1:14" ht="27" customHeight="1">
      <c r="A41" s="22">
        <v>36</v>
      </c>
      <c r="B41" s="33" t="s">
        <v>148</v>
      </c>
      <c r="C41" s="35" t="s">
        <v>12</v>
      </c>
      <c r="D41" s="33" t="s">
        <v>66</v>
      </c>
      <c r="E41" s="25">
        <v>0</v>
      </c>
      <c r="F41" s="27">
        <v>0</v>
      </c>
      <c r="G41" s="27">
        <v>0</v>
      </c>
      <c r="H41" s="27">
        <v>3</v>
      </c>
      <c r="I41" s="25">
        <v>0</v>
      </c>
      <c r="J41" s="25"/>
      <c r="K41" s="26">
        <f t="shared" si="1"/>
        <v>97</v>
      </c>
      <c r="L41" s="34"/>
      <c r="M41" s="34" t="s">
        <v>149</v>
      </c>
      <c r="N41" s="34"/>
    </row>
    <row r="42" spans="1:14" ht="48" customHeight="1">
      <c r="A42" s="22">
        <v>37</v>
      </c>
      <c r="B42" s="33" t="s">
        <v>6</v>
      </c>
      <c r="C42" s="35" t="s">
        <v>12</v>
      </c>
      <c r="D42" s="39" t="s">
        <v>119</v>
      </c>
      <c r="E42" s="25">
        <v>0</v>
      </c>
      <c r="F42" s="27">
        <v>0</v>
      </c>
      <c r="G42" s="27">
        <v>0</v>
      </c>
      <c r="H42" s="27">
        <v>3</v>
      </c>
      <c r="I42" s="25">
        <v>0</v>
      </c>
      <c r="J42" s="25"/>
      <c r="K42" s="26">
        <f t="shared" si="1"/>
        <v>97</v>
      </c>
      <c r="L42" s="34"/>
      <c r="M42" s="34" t="s">
        <v>150</v>
      </c>
      <c r="N42" s="34"/>
    </row>
    <row r="43" spans="1:14" ht="26.4" customHeight="1">
      <c r="A43" s="22">
        <v>38</v>
      </c>
      <c r="B43" s="33" t="s">
        <v>64</v>
      </c>
      <c r="C43" s="35" t="s">
        <v>12</v>
      </c>
      <c r="D43" s="33" t="s">
        <v>85</v>
      </c>
      <c r="E43" s="25">
        <v>0</v>
      </c>
      <c r="F43" s="27">
        <v>0</v>
      </c>
      <c r="G43" s="27">
        <v>0</v>
      </c>
      <c r="H43" s="25">
        <v>3</v>
      </c>
      <c r="I43" s="25">
        <v>0</v>
      </c>
      <c r="J43" s="25"/>
      <c r="K43" s="26">
        <f t="shared" si="1"/>
        <v>97</v>
      </c>
      <c r="L43" s="34"/>
      <c r="M43" s="34" t="s">
        <v>151</v>
      </c>
      <c r="N43" s="34"/>
    </row>
    <row r="44" spans="1:14" ht="29.4" customHeight="1">
      <c r="A44" s="22">
        <v>39</v>
      </c>
      <c r="B44" s="33" t="s">
        <v>39</v>
      </c>
      <c r="C44" s="35" t="s">
        <v>12</v>
      </c>
      <c r="D44" s="33" t="s">
        <v>15</v>
      </c>
      <c r="E44" s="25">
        <v>0</v>
      </c>
      <c r="F44" s="27">
        <v>0</v>
      </c>
      <c r="G44" s="27">
        <v>0</v>
      </c>
      <c r="H44" s="25">
        <v>3</v>
      </c>
      <c r="I44" s="28">
        <v>0</v>
      </c>
      <c r="J44" s="28"/>
      <c r="K44" s="26">
        <f t="shared" si="1"/>
        <v>97</v>
      </c>
      <c r="L44" s="34"/>
      <c r="M44" s="34" t="s">
        <v>152</v>
      </c>
      <c r="N44" s="34"/>
    </row>
    <row r="45" spans="1:14" ht="28.2" customHeight="1">
      <c r="A45" s="22">
        <v>40</v>
      </c>
      <c r="B45" s="33" t="s">
        <v>60</v>
      </c>
      <c r="C45" s="35" t="s">
        <v>12</v>
      </c>
      <c r="D45" s="33" t="s">
        <v>17</v>
      </c>
      <c r="E45" s="25">
        <v>0</v>
      </c>
      <c r="F45" s="27">
        <v>0</v>
      </c>
      <c r="G45" s="27">
        <v>0</v>
      </c>
      <c r="H45" s="25">
        <v>3</v>
      </c>
      <c r="I45" s="25">
        <v>0</v>
      </c>
      <c r="J45" s="25"/>
      <c r="K45" s="26">
        <f t="shared" si="1"/>
        <v>97</v>
      </c>
      <c r="L45" s="34"/>
      <c r="M45" s="34" t="s">
        <v>153</v>
      </c>
      <c r="N45" s="34"/>
    </row>
    <row r="46" spans="1:14" ht="25.2" customHeight="1">
      <c r="A46" s="22">
        <v>41</v>
      </c>
      <c r="B46" s="33" t="s">
        <v>8</v>
      </c>
      <c r="C46" s="35" t="s">
        <v>12</v>
      </c>
      <c r="D46" s="33" t="s">
        <v>109</v>
      </c>
      <c r="E46" s="25">
        <v>0</v>
      </c>
      <c r="F46" s="27">
        <v>0</v>
      </c>
      <c r="G46" s="27">
        <v>0</v>
      </c>
      <c r="H46" s="25">
        <v>3</v>
      </c>
      <c r="I46" s="27">
        <v>0</v>
      </c>
      <c r="J46" s="27"/>
      <c r="K46" s="26">
        <f t="shared" si="1"/>
        <v>97</v>
      </c>
      <c r="L46" s="34"/>
      <c r="M46" s="34"/>
      <c r="N46" s="34"/>
    </row>
    <row r="47" spans="1:14" ht="24.6" customHeight="1">
      <c r="A47" s="22">
        <v>42</v>
      </c>
      <c r="B47" s="33" t="s">
        <v>91</v>
      </c>
      <c r="C47" s="35" t="s">
        <v>12</v>
      </c>
      <c r="D47" s="33" t="s">
        <v>92</v>
      </c>
      <c r="E47" s="25">
        <v>0</v>
      </c>
      <c r="F47" s="25">
        <v>0</v>
      </c>
      <c r="G47" s="27">
        <v>0</v>
      </c>
      <c r="H47" s="25">
        <v>3</v>
      </c>
      <c r="I47" s="25">
        <v>0</v>
      </c>
      <c r="J47" s="25"/>
      <c r="K47" s="26">
        <f t="shared" si="1"/>
        <v>97</v>
      </c>
      <c r="L47" s="34"/>
      <c r="M47" s="34" t="s">
        <v>151</v>
      </c>
      <c r="N47" s="40"/>
    </row>
    <row r="48" spans="1:14" ht="27.6" customHeight="1">
      <c r="A48" s="22">
        <v>43</v>
      </c>
      <c r="B48" s="33" t="s">
        <v>97</v>
      </c>
      <c r="C48" s="35" t="s">
        <v>12</v>
      </c>
      <c r="D48" s="33" t="s">
        <v>98</v>
      </c>
      <c r="E48" s="25">
        <v>0</v>
      </c>
      <c r="F48" s="25">
        <v>0</v>
      </c>
      <c r="G48" s="27">
        <v>0</v>
      </c>
      <c r="H48" s="25">
        <v>3</v>
      </c>
      <c r="I48" s="25">
        <v>0</v>
      </c>
      <c r="J48" s="25"/>
      <c r="K48" s="26">
        <f t="shared" si="1"/>
        <v>97</v>
      </c>
      <c r="L48" s="34"/>
      <c r="M48" s="34" t="s">
        <v>154</v>
      </c>
      <c r="N48" s="34"/>
    </row>
    <row r="49" spans="1:14" ht="37.799999999999997" customHeight="1">
      <c r="A49" s="22">
        <v>44</v>
      </c>
      <c r="B49" s="33" t="s">
        <v>33</v>
      </c>
      <c r="C49" s="35" t="s">
        <v>54</v>
      </c>
      <c r="D49" s="33" t="s">
        <v>108</v>
      </c>
      <c r="E49" s="25">
        <v>0</v>
      </c>
      <c r="F49" s="25">
        <v>0</v>
      </c>
      <c r="G49" s="27">
        <v>0</v>
      </c>
      <c r="H49" s="25">
        <v>3</v>
      </c>
      <c r="I49" s="25">
        <v>0</v>
      </c>
      <c r="J49" s="25"/>
      <c r="K49" s="26">
        <f t="shared" si="1"/>
        <v>97</v>
      </c>
      <c r="L49" s="34"/>
      <c r="M49" s="41" t="s">
        <v>155</v>
      </c>
      <c r="N49" s="34"/>
    </row>
    <row r="50" spans="1:14" ht="30.6" customHeight="1">
      <c r="A50" s="22">
        <v>45</v>
      </c>
      <c r="B50" s="33" t="s">
        <v>33</v>
      </c>
      <c r="C50" s="35" t="s">
        <v>12</v>
      </c>
      <c r="D50" s="33" t="s">
        <v>110</v>
      </c>
      <c r="E50" s="25">
        <v>0</v>
      </c>
      <c r="F50" s="25">
        <v>0</v>
      </c>
      <c r="G50" s="27">
        <v>0</v>
      </c>
      <c r="H50" s="25">
        <v>3</v>
      </c>
      <c r="I50" s="25">
        <v>0</v>
      </c>
      <c r="J50" s="25"/>
      <c r="K50" s="26">
        <f t="shared" si="1"/>
        <v>97</v>
      </c>
      <c r="L50" s="34"/>
      <c r="M50" s="34" t="s">
        <v>156</v>
      </c>
      <c r="N50" s="34"/>
    </row>
    <row r="51" spans="1:14" ht="31.8" customHeight="1">
      <c r="A51" s="22">
        <v>46</v>
      </c>
      <c r="B51" s="33" t="s">
        <v>33</v>
      </c>
      <c r="C51" s="35" t="s">
        <v>12</v>
      </c>
      <c r="D51" s="33" t="s">
        <v>78</v>
      </c>
      <c r="E51" s="25">
        <v>0</v>
      </c>
      <c r="F51" s="25">
        <v>0</v>
      </c>
      <c r="G51" s="27">
        <v>0</v>
      </c>
      <c r="H51" s="25">
        <v>3</v>
      </c>
      <c r="I51" s="25">
        <v>0</v>
      </c>
      <c r="J51" s="25"/>
      <c r="K51" s="26">
        <f t="shared" si="1"/>
        <v>97</v>
      </c>
      <c r="L51" s="34"/>
      <c r="M51" s="34" t="s">
        <v>157</v>
      </c>
      <c r="N51" s="34"/>
    </row>
    <row r="52" spans="1:14" ht="62.4" customHeight="1">
      <c r="A52" s="22">
        <v>47</v>
      </c>
      <c r="B52" s="33" t="s">
        <v>58</v>
      </c>
      <c r="C52" s="35" t="s">
        <v>54</v>
      </c>
      <c r="D52" s="33" t="s">
        <v>26</v>
      </c>
      <c r="E52" s="25">
        <v>0</v>
      </c>
      <c r="F52" s="25">
        <v>0</v>
      </c>
      <c r="G52" s="27">
        <v>0</v>
      </c>
      <c r="H52" s="25">
        <v>3</v>
      </c>
      <c r="I52" s="25">
        <v>0</v>
      </c>
      <c r="J52" s="25"/>
      <c r="K52" s="26">
        <f t="shared" si="1"/>
        <v>97</v>
      </c>
      <c r="L52" s="34"/>
      <c r="M52" s="34" t="s">
        <v>158</v>
      </c>
      <c r="N52" s="34"/>
    </row>
    <row r="53" spans="1:14" ht="30.6" customHeight="1">
      <c r="A53" s="22">
        <v>48</v>
      </c>
      <c r="B53" s="33" t="s">
        <v>32</v>
      </c>
      <c r="C53" s="37" t="s">
        <v>12</v>
      </c>
      <c r="D53" s="33" t="s">
        <v>89</v>
      </c>
      <c r="E53" s="25">
        <v>0</v>
      </c>
      <c r="F53" s="25">
        <v>0</v>
      </c>
      <c r="G53" s="27">
        <v>0</v>
      </c>
      <c r="H53" s="25">
        <v>3</v>
      </c>
      <c r="I53" s="25">
        <v>0</v>
      </c>
      <c r="J53" s="25"/>
      <c r="K53" s="26">
        <f t="shared" si="1"/>
        <v>97</v>
      </c>
      <c r="L53" s="34"/>
      <c r="M53" s="34"/>
      <c r="N53" s="34"/>
    </row>
    <row r="54" spans="1:14" ht="33" customHeight="1">
      <c r="A54" s="22">
        <v>49</v>
      </c>
      <c r="B54" s="33" t="s">
        <v>32</v>
      </c>
      <c r="C54" s="33" t="s">
        <v>12</v>
      </c>
      <c r="D54" s="33" t="s">
        <v>101</v>
      </c>
      <c r="E54" s="25">
        <v>0</v>
      </c>
      <c r="F54" s="25">
        <v>0</v>
      </c>
      <c r="G54" s="27">
        <v>0</v>
      </c>
      <c r="H54" s="25">
        <v>3</v>
      </c>
      <c r="I54" s="25">
        <v>0</v>
      </c>
      <c r="J54" s="25"/>
      <c r="K54" s="26">
        <f t="shared" si="1"/>
        <v>97</v>
      </c>
      <c r="L54" s="34"/>
      <c r="M54" s="34" t="s">
        <v>159</v>
      </c>
      <c r="N54" s="34"/>
    </row>
    <row r="55" spans="1:14" ht="25.8" customHeight="1">
      <c r="A55" s="22">
        <v>50</v>
      </c>
      <c r="B55" s="37" t="s">
        <v>19</v>
      </c>
      <c r="C55" s="35" t="s">
        <v>12</v>
      </c>
      <c r="D55" s="37" t="s">
        <v>29</v>
      </c>
      <c r="E55" s="25">
        <v>0</v>
      </c>
      <c r="F55" s="27">
        <v>2</v>
      </c>
      <c r="G55" s="27">
        <v>0</v>
      </c>
      <c r="H55" s="25">
        <v>3</v>
      </c>
      <c r="I55" s="25">
        <v>1</v>
      </c>
      <c r="J55" s="25"/>
      <c r="K55" s="26">
        <f t="shared" si="1"/>
        <v>96</v>
      </c>
      <c r="L55" s="34" t="s">
        <v>57</v>
      </c>
      <c r="M55" s="34" t="s">
        <v>160</v>
      </c>
      <c r="N55" s="34" t="s">
        <v>161</v>
      </c>
    </row>
    <row r="56" spans="1:14" ht="28.8" customHeight="1">
      <c r="A56" s="22">
        <v>51</v>
      </c>
      <c r="B56" s="33" t="s">
        <v>99</v>
      </c>
      <c r="C56" s="35" t="s">
        <v>12</v>
      </c>
      <c r="D56" s="33" t="s">
        <v>100</v>
      </c>
      <c r="E56" s="25">
        <v>5</v>
      </c>
      <c r="F56" s="25">
        <v>0</v>
      </c>
      <c r="G56" s="27">
        <v>0</v>
      </c>
      <c r="H56" s="25">
        <v>0</v>
      </c>
      <c r="I56" s="25">
        <v>1</v>
      </c>
      <c r="J56" s="25"/>
      <c r="K56" s="26">
        <f t="shared" si="1"/>
        <v>96</v>
      </c>
      <c r="L56" s="34" t="s">
        <v>162</v>
      </c>
      <c r="M56" s="34"/>
      <c r="N56" s="34" t="s">
        <v>163</v>
      </c>
    </row>
    <row r="57" spans="1:14" ht="24.6" customHeight="1">
      <c r="A57" s="22">
        <v>52</v>
      </c>
      <c r="B57" s="33" t="s">
        <v>68</v>
      </c>
      <c r="C57" s="35" t="s">
        <v>12</v>
      </c>
      <c r="D57" s="33" t="s">
        <v>75</v>
      </c>
      <c r="E57" s="25">
        <v>5</v>
      </c>
      <c r="F57" s="27">
        <v>0</v>
      </c>
      <c r="G57" s="27">
        <v>0</v>
      </c>
      <c r="H57" s="27">
        <v>0</v>
      </c>
      <c r="I57" s="27">
        <v>0</v>
      </c>
      <c r="J57" s="27"/>
      <c r="K57" s="26">
        <f t="shared" si="1"/>
        <v>95</v>
      </c>
      <c r="L57" s="34"/>
      <c r="M57" s="34" t="s">
        <v>164</v>
      </c>
      <c r="N57" s="34" t="s">
        <v>165</v>
      </c>
    </row>
    <row r="58" spans="1:14" ht="34.799999999999997" customHeight="1">
      <c r="A58" s="22">
        <v>53</v>
      </c>
      <c r="B58" s="33" t="s">
        <v>62</v>
      </c>
      <c r="C58" s="35" t="s">
        <v>56</v>
      </c>
      <c r="D58" s="33" t="s">
        <v>77</v>
      </c>
      <c r="E58" s="25">
        <v>0</v>
      </c>
      <c r="F58" s="25">
        <v>3</v>
      </c>
      <c r="G58" s="27">
        <v>0</v>
      </c>
      <c r="H58" s="25">
        <v>3</v>
      </c>
      <c r="I58" s="27">
        <v>0</v>
      </c>
      <c r="J58" s="27"/>
      <c r="K58" s="26">
        <f t="shared" si="1"/>
        <v>94</v>
      </c>
      <c r="L58" s="34"/>
      <c r="M58" s="34" t="s">
        <v>166</v>
      </c>
      <c r="N58" s="34" t="s">
        <v>167</v>
      </c>
    </row>
    <row r="59" spans="1:14" ht="33" customHeight="1">
      <c r="A59" s="22">
        <v>54</v>
      </c>
      <c r="B59" s="33" t="s">
        <v>80</v>
      </c>
      <c r="C59" s="35" t="s">
        <v>12</v>
      </c>
      <c r="D59" s="33" t="s">
        <v>81</v>
      </c>
      <c r="E59" s="25">
        <v>0</v>
      </c>
      <c r="F59" s="27">
        <v>10</v>
      </c>
      <c r="G59" s="27">
        <v>0</v>
      </c>
      <c r="H59" s="27">
        <v>0</v>
      </c>
      <c r="I59" s="25">
        <v>0</v>
      </c>
      <c r="J59" s="25"/>
      <c r="K59" s="26">
        <f t="shared" si="1"/>
        <v>90</v>
      </c>
      <c r="L59" s="34"/>
      <c r="M59" s="34" t="s">
        <v>169</v>
      </c>
      <c r="N59" s="34" t="s">
        <v>170</v>
      </c>
    </row>
    <row r="60" spans="1:14" ht="30.6" customHeight="1">
      <c r="A60" s="22">
        <v>55</v>
      </c>
      <c r="B60" s="33" t="s">
        <v>23</v>
      </c>
      <c r="C60" s="37" t="s">
        <v>12</v>
      </c>
      <c r="D60" s="33" t="s">
        <v>24</v>
      </c>
      <c r="E60" s="25">
        <v>0</v>
      </c>
      <c r="F60" s="27">
        <v>10</v>
      </c>
      <c r="G60" s="27">
        <v>0</v>
      </c>
      <c r="H60" s="25">
        <v>3</v>
      </c>
      <c r="I60" s="25">
        <v>1</v>
      </c>
      <c r="J60" s="25"/>
      <c r="K60" s="26">
        <f>100-(E60+F60+G60+H60)+I60</f>
        <v>88</v>
      </c>
      <c r="L60" s="34" t="s">
        <v>57</v>
      </c>
      <c r="M60" s="34"/>
      <c r="N60" s="34" t="s">
        <v>168</v>
      </c>
    </row>
    <row r="61" spans="1:14" ht="27.6" customHeight="1">
      <c r="A61" s="22">
        <v>56</v>
      </c>
      <c r="B61" s="33" t="s">
        <v>36</v>
      </c>
      <c r="C61" s="35" t="s">
        <v>12</v>
      </c>
      <c r="D61" s="33" t="s">
        <v>21</v>
      </c>
      <c r="E61" s="25">
        <v>0</v>
      </c>
      <c r="F61" s="25">
        <v>0</v>
      </c>
      <c r="G61" s="27">
        <v>0</v>
      </c>
      <c r="H61" s="25">
        <v>13</v>
      </c>
      <c r="I61" s="25">
        <v>1</v>
      </c>
      <c r="J61" s="25"/>
      <c r="K61" s="26">
        <f t="shared" si="1"/>
        <v>88</v>
      </c>
      <c r="L61" s="34" t="s">
        <v>57</v>
      </c>
      <c r="M61" s="34"/>
      <c r="N61" s="34" t="s">
        <v>171</v>
      </c>
    </row>
    <row r="62" spans="1:14" ht="30" customHeight="1">
      <c r="A62" s="22">
        <v>57</v>
      </c>
      <c r="B62" s="33" t="s">
        <v>93</v>
      </c>
      <c r="C62" s="35" t="s">
        <v>18</v>
      </c>
      <c r="D62" s="33" t="s">
        <v>103</v>
      </c>
      <c r="E62" s="25">
        <v>10</v>
      </c>
      <c r="F62" s="27">
        <v>0</v>
      </c>
      <c r="G62" s="27">
        <v>0</v>
      </c>
      <c r="H62" s="27">
        <v>3</v>
      </c>
      <c r="I62" s="27">
        <v>0</v>
      </c>
      <c r="J62" s="27"/>
      <c r="K62" s="26">
        <f t="shared" si="1"/>
        <v>87</v>
      </c>
      <c r="L62" s="34"/>
      <c r="M62" s="41" t="s">
        <v>172</v>
      </c>
      <c r="N62" s="34" t="s">
        <v>173</v>
      </c>
    </row>
    <row r="63" spans="1:14" ht="46.8" customHeight="1">
      <c r="A63" s="22">
        <v>58</v>
      </c>
      <c r="B63" s="33" t="s">
        <v>104</v>
      </c>
      <c r="C63" s="37" t="s">
        <v>12</v>
      </c>
      <c r="D63" s="33" t="s">
        <v>105</v>
      </c>
      <c r="E63" s="25">
        <v>0</v>
      </c>
      <c r="F63" s="27">
        <v>25</v>
      </c>
      <c r="G63" s="27">
        <v>0</v>
      </c>
      <c r="H63" s="27">
        <v>0</v>
      </c>
      <c r="I63" s="25">
        <v>0</v>
      </c>
      <c r="J63" s="25"/>
      <c r="K63" s="26">
        <f t="shared" si="1"/>
        <v>75</v>
      </c>
      <c r="L63" s="34"/>
      <c r="M63" s="34" t="s">
        <v>174</v>
      </c>
      <c r="N63" s="34" t="s">
        <v>189</v>
      </c>
    </row>
    <row r="64" spans="1:14" ht="61.2" customHeight="1">
      <c r="A64" s="22">
        <v>59</v>
      </c>
      <c r="B64" s="33" t="s">
        <v>64</v>
      </c>
      <c r="C64" s="35" t="s">
        <v>12</v>
      </c>
      <c r="D64" s="33" t="s">
        <v>112</v>
      </c>
      <c r="E64" s="25">
        <v>5</v>
      </c>
      <c r="F64" s="27">
        <v>25</v>
      </c>
      <c r="G64" s="27">
        <v>0</v>
      </c>
      <c r="H64" s="25">
        <v>3</v>
      </c>
      <c r="I64" s="25">
        <v>0</v>
      </c>
      <c r="J64" s="25"/>
      <c r="K64" s="26">
        <f t="shared" si="1"/>
        <v>67</v>
      </c>
      <c r="L64" s="34"/>
      <c r="M64" s="34" t="s">
        <v>175</v>
      </c>
      <c r="N64" s="34" t="s">
        <v>176</v>
      </c>
    </row>
    <row r="65" spans="1:14">
      <c r="A65" s="15"/>
      <c r="B65" s="15"/>
      <c r="C65" s="15"/>
      <c r="E65" s="15"/>
      <c r="F65" s="15"/>
      <c r="G65" s="15"/>
      <c r="H65" s="15"/>
      <c r="I65" s="15"/>
      <c r="J65" s="15"/>
      <c r="K65" s="15"/>
      <c r="L65" s="15"/>
      <c r="M65" s="15"/>
      <c r="N65" s="15"/>
    </row>
    <row r="66" spans="1:14">
      <c r="A66" s="15"/>
      <c r="B66" s="15"/>
      <c r="C66" s="15"/>
      <c r="E66" s="15"/>
      <c r="F66" s="15"/>
      <c r="G66" s="15"/>
      <c r="H66" s="15"/>
      <c r="I66" s="15"/>
      <c r="J66" s="15"/>
      <c r="K66" s="15"/>
      <c r="L66" s="15"/>
      <c r="M66" s="15"/>
      <c r="N66" s="15"/>
    </row>
    <row r="67" spans="1:14">
      <c r="A67" s="15"/>
      <c r="B67" s="15"/>
      <c r="C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1:14">
      <c r="A68" s="15"/>
      <c r="B68" s="15"/>
      <c r="C68" s="15"/>
      <c r="E68" s="15"/>
      <c r="F68" s="15"/>
      <c r="G68" s="15"/>
      <c r="H68" s="15"/>
      <c r="I68" s="15"/>
      <c r="J68" s="15"/>
      <c r="K68" s="15"/>
      <c r="L68" s="15"/>
      <c r="M68" s="15"/>
      <c r="N68" s="15"/>
    </row>
    <row r="69" spans="1:14">
      <c r="A69" s="15"/>
      <c r="B69" s="15"/>
      <c r="C69" s="15"/>
      <c r="E69" s="15"/>
      <c r="F69" s="15"/>
      <c r="G69" s="15"/>
      <c r="H69" s="15"/>
      <c r="I69" s="15"/>
      <c r="J69" s="15"/>
      <c r="K69" s="15"/>
      <c r="L69" s="15"/>
      <c r="M69" s="15"/>
      <c r="N69" s="15"/>
    </row>
    <row r="70" spans="1:14">
      <c r="A70" s="15"/>
      <c r="B70" s="15"/>
      <c r="C70" s="15"/>
      <c r="E70" s="15"/>
      <c r="F70" s="15"/>
      <c r="G70" s="15"/>
      <c r="H70" s="15"/>
      <c r="I70" s="15"/>
      <c r="J70" s="15"/>
      <c r="K70" s="15"/>
      <c r="L70" s="15"/>
      <c r="M70" s="15"/>
      <c r="N70" s="15"/>
    </row>
    <row r="71" spans="1:14">
      <c r="A71" s="15"/>
      <c r="B71" s="15"/>
      <c r="C71" s="15"/>
      <c r="E71" s="15"/>
      <c r="F71" s="15"/>
      <c r="G71" s="15"/>
      <c r="H71" s="15"/>
      <c r="I71" s="15"/>
      <c r="J71" s="15"/>
      <c r="K71" s="15"/>
      <c r="L71" s="15"/>
      <c r="M71" s="15"/>
      <c r="N71" s="15"/>
    </row>
    <row r="72" spans="1:14">
      <c r="A72" s="15"/>
      <c r="B72" s="15"/>
      <c r="C72" s="15"/>
      <c r="E72" s="15"/>
      <c r="F72" s="15"/>
      <c r="G72" s="15"/>
      <c r="H72" s="15"/>
      <c r="I72" s="15"/>
      <c r="J72" s="15"/>
      <c r="K72" s="15"/>
      <c r="L72" s="15"/>
      <c r="M72" s="15"/>
      <c r="N72" s="15"/>
    </row>
    <row r="73" spans="1:14">
      <c r="A73" s="15"/>
      <c r="B73" s="15"/>
      <c r="C73" s="15"/>
      <c r="E73" s="15"/>
      <c r="F73" s="15"/>
      <c r="G73" s="15"/>
      <c r="H73" s="15"/>
      <c r="I73" s="15"/>
      <c r="J73" s="15"/>
      <c r="K73" s="15"/>
      <c r="L73" s="15"/>
      <c r="M73" s="15"/>
      <c r="N73" s="15"/>
    </row>
    <row r="74" spans="1:14">
      <c r="A74" s="15"/>
      <c r="B74" s="15"/>
      <c r="C74" s="15"/>
      <c r="E74" s="15"/>
      <c r="F74" s="15"/>
      <c r="G74" s="15"/>
      <c r="H74" s="15"/>
      <c r="I74" s="15"/>
      <c r="J74" s="15"/>
      <c r="K74" s="15"/>
      <c r="L74" s="15"/>
      <c r="M74" s="15"/>
      <c r="N74" s="15"/>
    </row>
    <row r="75" spans="1:14">
      <c r="A75" s="15"/>
      <c r="B75" s="15"/>
      <c r="C75" s="15"/>
      <c r="E75" s="15"/>
      <c r="F75" s="15"/>
      <c r="G75" s="15"/>
      <c r="H75" s="15"/>
      <c r="I75" s="15"/>
      <c r="J75" s="15"/>
      <c r="K75" s="15"/>
      <c r="L75" s="15"/>
      <c r="M75" s="15"/>
      <c r="N75" s="15"/>
    </row>
    <row r="76" spans="1:14">
      <c r="A76" s="15"/>
      <c r="B76" s="15"/>
      <c r="C76" s="15"/>
      <c r="E76" s="15"/>
      <c r="F76" s="15"/>
      <c r="G76" s="15"/>
      <c r="H76" s="15"/>
      <c r="I76" s="15"/>
      <c r="J76" s="15"/>
      <c r="K76" s="15"/>
      <c r="L76" s="15"/>
      <c r="M76" s="15"/>
      <c r="N76" s="15"/>
    </row>
    <row r="77" spans="1:14">
      <c r="A77" s="15"/>
      <c r="B77" s="15"/>
      <c r="C77" s="15"/>
      <c r="E77" s="15"/>
      <c r="F77" s="15"/>
      <c r="G77" s="15"/>
      <c r="H77" s="15"/>
      <c r="I77" s="15"/>
      <c r="J77" s="15"/>
      <c r="K77" s="15"/>
      <c r="L77" s="15"/>
      <c r="M77" s="15"/>
      <c r="N77" s="15"/>
    </row>
    <row r="78" spans="1:14">
      <c r="A78" s="15"/>
      <c r="B78" s="15"/>
      <c r="C78" s="15"/>
      <c r="E78" s="15"/>
      <c r="F78" s="15"/>
      <c r="G78" s="15"/>
      <c r="H78" s="15"/>
      <c r="I78" s="15"/>
      <c r="J78" s="15"/>
      <c r="K78" s="15"/>
      <c r="L78" s="15"/>
      <c r="M78" s="15"/>
      <c r="N78" s="15"/>
    </row>
    <row r="79" spans="1:14">
      <c r="A79" s="15"/>
      <c r="B79" s="15"/>
      <c r="C79" s="15"/>
      <c r="E79" s="15"/>
      <c r="F79" s="15"/>
      <c r="G79" s="15"/>
      <c r="H79" s="15"/>
      <c r="I79" s="15"/>
      <c r="J79" s="15"/>
      <c r="K79" s="15"/>
      <c r="L79" s="15"/>
      <c r="M79" s="15"/>
      <c r="N79" s="15"/>
    </row>
    <row r="80" spans="1:14">
      <c r="A80" s="15"/>
      <c r="B80" s="15"/>
      <c r="C80" s="15"/>
      <c r="E80" s="15"/>
      <c r="F80" s="15"/>
      <c r="G80" s="15"/>
      <c r="H80" s="15"/>
      <c r="I80" s="15"/>
      <c r="J80" s="15"/>
      <c r="K80" s="15"/>
      <c r="L80" s="15"/>
      <c r="M80" s="15"/>
      <c r="N80" s="15"/>
    </row>
    <row r="81" spans="1:14">
      <c r="A81" s="15"/>
      <c r="B81" s="15"/>
      <c r="C81" s="15"/>
      <c r="E81" s="15"/>
      <c r="F81" s="15"/>
      <c r="G81" s="15"/>
      <c r="H81" s="15"/>
      <c r="I81" s="15"/>
      <c r="J81" s="15"/>
      <c r="K81" s="15"/>
      <c r="L81" s="15"/>
      <c r="M81" s="15"/>
      <c r="N81" s="15"/>
    </row>
    <row r="82" spans="1:14">
      <c r="A82" s="15"/>
      <c r="B82" s="15"/>
      <c r="C82" s="15"/>
      <c r="E82" s="15"/>
      <c r="F82" s="15"/>
      <c r="G82" s="15"/>
      <c r="H82" s="15"/>
      <c r="I82" s="15"/>
      <c r="J82" s="15"/>
      <c r="K82" s="15"/>
      <c r="L82" s="15"/>
      <c r="M82" s="15"/>
      <c r="N82" s="15"/>
    </row>
    <row r="83" spans="1:14">
      <c r="A83" s="15"/>
      <c r="B83" s="15"/>
      <c r="C83" s="15"/>
      <c r="E83" s="15"/>
      <c r="F83" s="15"/>
      <c r="G83" s="15"/>
      <c r="H83" s="15"/>
      <c r="I83" s="15"/>
      <c r="J83" s="15"/>
      <c r="K83" s="15"/>
      <c r="L83" s="15"/>
      <c r="M83" s="15"/>
      <c r="N83" s="15"/>
    </row>
    <row r="84" spans="1:14">
      <c r="A84" s="15"/>
      <c r="B84" s="15"/>
      <c r="C84" s="15"/>
      <c r="E84" s="15"/>
      <c r="F84" s="15"/>
      <c r="G84" s="15"/>
      <c r="H84" s="15"/>
      <c r="I84" s="15"/>
      <c r="J84" s="15"/>
      <c r="K84" s="15"/>
      <c r="L84" s="15"/>
      <c r="M84" s="15"/>
      <c r="N84" s="15"/>
    </row>
    <row r="85" spans="1:14">
      <c r="A85" s="15"/>
      <c r="B85" s="15"/>
      <c r="C85" s="15"/>
      <c r="E85" s="15"/>
      <c r="F85" s="15"/>
      <c r="G85" s="15"/>
      <c r="H85" s="15"/>
      <c r="I85" s="15"/>
      <c r="J85" s="15"/>
      <c r="K85" s="15"/>
      <c r="L85" s="15"/>
      <c r="M85" s="15"/>
      <c r="N85" s="15"/>
    </row>
    <row r="86" spans="1:14">
      <c r="A86" s="15"/>
      <c r="B86" s="15"/>
      <c r="C86" s="15"/>
      <c r="E86" s="15"/>
      <c r="F86" s="15"/>
      <c r="G86" s="15"/>
      <c r="H86" s="15"/>
      <c r="I86" s="15"/>
      <c r="J86" s="15"/>
      <c r="K86" s="15"/>
      <c r="L86" s="15"/>
      <c r="M86" s="15"/>
      <c r="N86" s="15"/>
    </row>
    <row r="87" spans="1:14">
      <c r="A87" s="15"/>
      <c r="B87" s="15"/>
      <c r="C87" s="15"/>
      <c r="E87" s="15"/>
      <c r="F87" s="15"/>
      <c r="G87" s="15"/>
      <c r="H87" s="15"/>
      <c r="I87" s="15"/>
      <c r="J87" s="15"/>
      <c r="K87" s="15"/>
      <c r="L87" s="15"/>
      <c r="M87" s="15"/>
      <c r="N87" s="15"/>
    </row>
    <row r="88" spans="1:14">
      <c r="A88" s="15"/>
      <c r="B88" s="15"/>
      <c r="C88" s="15"/>
      <c r="E88" s="15"/>
      <c r="F88" s="15"/>
      <c r="G88" s="15"/>
      <c r="H88" s="15"/>
      <c r="I88" s="15"/>
      <c r="J88" s="15"/>
      <c r="K88" s="15"/>
      <c r="L88" s="15"/>
      <c r="M88" s="15"/>
      <c r="N88" s="15"/>
    </row>
    <row r="89" spans="1:14">
      <c r="A89" s="15"/>
      <c r="B89" s="15"/>
      <c r="C89" s="15"/>
      <c r="E89" s="15"/>
      <c r="F89" s="15"/>
      <c r="G89" s="15"/>
      <c r="H89" s="15"/>
      <c r="I89" s="15"/>
      <c r="J89" s="15"/>
      <c r="K89" s="15"/>
      <c r="L89" s="15"/>
      <c r="M89" s="15"/>
      <c r="N89" s="15"/>
    </row>
    <row r="90" spans="1:14">
      <c r="A90" s="15"/>
      <c r="B90" s="15"/>
      <c r="C90" s="15"/>
      <c r="E90" s="15"/>
      <c r="F90" s="15"/>
      <c r="G90" s="15"/>
      <c r="H90" s="15"/>
      <c r="I90" s="15"/>
      <c r="J90" s="15"/>
      <c r="K90" s="15"/>
      <c r="L90" s="15"/>
      <c r="M90" s="15"/>
      <c r="N90" s="15"/>
    </row>
    <row r="91" spans="1:14">
      <c r="A91" s="15"/>
      <c r="B91" s="15"/>
      <c r="C91" s="15"/>
      <c r="E91" s="15"/>
      <c r="F91" s="15"/>
      <c r="G91" s="15"/>
      <c r="H91" s="15"/>
      <c r="I91" s="15"/>
      <c r="J91" s="15"/>
      <c r="K91" s="15"/>
      <c r="L91" s="15"/>
      <c r="M91" s="15"/>
      <c r="N91" s="15"/>
    </row>
    <row r="92" spans="1:14">
      <c r="A92" s="15"/>
      <c r="B92" s="15"/>
      <c r="C92" s="15"/>
      <c r="E92" s="15"/>
      <c r="F92" s="15"/>
      <c r="G92" s="15"/>
      <c r="H92" s="15"/>
      <c r="I92" s="15"/>
      <c r="J92" s="15"/>
      <c r="K92" s="15"/>
      <c r="L92" s="15"/>
      <c r="M92" s="15"/>
      <c r="N92" s="15"/>
    </row>
    <row r="93" spans="1:14">
      <c r="A93" s="15"/>
      <c r="B93" s="15"/>
      <c r="C93" s="15"/>
      <c r="E93" s="15"/>
      <c r="F93" s="15"/>
      <c r="G93" s="15"/>
      <c r="H93" s="15"/>
      <c r="I93" s="15"/>
      <c r="J93" s="15"/>
      <c r="K93" s="15"/>
      <c r="L93" s="15"/>
      <c r="M93" s="15"/>
      <c r="N93" s="15"/>
    </row>
    <row r="94" spans="1:14">
      <c r="A94" s="15"/>
      <c r="B94" s="15"/>
      <c r="C94" s="15"/>
      <c r="E94" s="15"/>
      <c r="F94" s="15"/>
      <c r="G94" s="15"/>
      <c r="H94" s="15"/>
      <c r="I94" s="15"/>
      <c r="J94" s="15"/>
      <c r="K94" s="15"/>
      <c r="L94" s="15"/>
      <c r="M94" s="15"/>
      <c r="N94" s="15"/>
    </row>
    <row r="95" spans="1:14">
      <c r="A95" s="15"/>
      <c r="B95" s="15"/>
      <c r="C95" s="15"/>
      <c r="E95" s="15"/>
      <c r="F95" s="15"/>
      <c r="G95" s="15"/>
      <c r="H95" s="15"/>
      <c r="I95" s="15"/>
      <c r="J95" s="15"/>
      <c r="K95" s="15"/>
      <c r="L95" s="15"/>
      <c r="M95" s="15"/>
      <c r="N95" s="15"/>
    </row>
    <row r="96" spans="1:14">
      <c r="A96" s="15"/>
      <c r="B96" s="15"/>
      <c r="C96" s="15"/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7" spans="1:14">
      <c r="A97" s="15"/>
      <c r="B97" s="15"/>
      <c r="C97" s="15"/>
      <c r="E97" s="15"/>
      <c r="F97" s="15"/>
      <c r="G97" s="15"/>
      <c r="H97" s="15"/>
      <c r="I97" s="15"/>
      <c r="J97" s="15"/>
      <c r="K97" s="15"/>
      <c r="L97" s="15"/>
      <c r="M97" s="15"/>
      <c r="N97" s="15"/>
    </row>
    <row r="98" spans="1:14">
      <c r="A98" s="15"/>
      <c r="B98" s="15"/>
      <c r="C98" s="15"/>
      <c r="E98" s="15"/>
      <c r="F98" s="15"/>
      <c r="G98" s="15"/>
      <c r="H98" s="15"/>
      <c r="I98" s="15"/>
      <c r="J98" s="15"/>
      <c r="K98" s="15"/>
      <c r="L98" s="15"/>
      <c r="M98" s="15"/>
      <c r="N98" s="15"/>
    </row>
    <row r="99" spans="1:14">
      <c r="A99" s="15"/>
      <c r="B99" s="15"/>
      <c r="C99" s="15"/>
      <c r="E99" s="15"/>
      <c r="F99" s="15"/>
      <c r="G99" s="15"/>
      <c r="H99" s="15"/>
      <c r="I99" s="15"/>
      <c r="J99" s="15"/>
      <c r="K99" s="15"/>
      <c r="L99" s="15"/>
      <c r="M99" s="15"/>
      <c r="N99" s="15"/>
    </row>
    <row r="100" spans="1:14">
      <c r="A100" s="15"/>
      <c r="B100" s="15"/>
      <c r="C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</row>
    <row r="101" spans="1:14">
      <c r="A101" s="15"/>
      <c r="B101" s="15"/>
      <c r="C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</row>
    <row r="102" spans="1:14">
      <c r="A102" s="15"/>
      <c r="B102" s="15"/>
      <c r="C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</row>
    <row r="103" spans="1:14">
      <c r="A103" s="15"/>
      <c r="B103" s="15"/>
      <c r="C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</row>
    <row r="104" spans="1:14">
      <c r="A104" s="15"/>
      <c r="B104" s="15"/>
      <c r="C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</row>
    <row r="105" spans="1:14">
      <c r="A105" s="15"/>
      <c r="B105" s="15"/>
      <c r="C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</row>
    <row r="106" spans="1:14">
      <c r="A106" s="15"/>
      <c r="B106" s="15"/>
      <c r="C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</row>
    <row r="107" spans="1:14">
      <c r="A107" s="15"/>
      <c r="B107" s="15"/>
      <c r="C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</row>
    <row r="108" spans="1:14">
      <c r="A108" s="15"/>
      <c r="B108" s="15"/>
      <c r="C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</row>
    <row r="109" spans="1:14">
      <c r="A109" s="15"/>
      <c r="B109" s="15"/>
      <c r="C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</row>
    <row r="110" spans="1:14">
      <c r="A110" s="15"/>
      <c r="B110" s="15"/>
      <c r="C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</row>
    <row r="111" spans="1:14">
      <c r="A111" s="15"/>
      <c r="B111" s="15"/>
      <c r="C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</row>
    <row r="112" spans="1:14">
      <c r="A112" s="15"/>
      <c r="B112" s="15"/>
      <c r="C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</row>
    <row r="113" spans="1:14">
      <c r="A113" s="15"/>
      <c r="B113" s="15"/>
      <c r="C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</row>
    <row r="114" spans="1:14">
      <c r="A114" s="15"/>
      <c r="B114" s="15"/>
      <c r="C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</row>
    <row r="115" spans="1:14">
      <c r="A115" s="15"/>
      <c r="B115" s="15"/>
      <c r="C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</row>
    <row r="116" spans="1:14">
      <c r="A116" s="15"/>
      <c r="B116" s="15"/>
      <c r="C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</row>
    <row r="117" spans="1:14">
      <c r="A117" s="15"/>
      <c r="B117" s="15"/>
      <c r="C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</row>
    <row r="118" spans="1:14">
      <c r="A118" s="15"/>
      <c r="B118" s="15"/>
      <c r="C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</row>
    <row r="119" spans="1:14">
      <c r="A119" s="15"/>
      <c r="B119" s="15"/>
      <c r="C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</row>
    <row r="120" spans="1:14">
      <c r="A120" s="15"/>
      <c r="B120" s="15"/>
      <c r="C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</row>
    <row r="121" spans="1:14">
      <c r="A121" s="15"/>
      <c r="B121" s="15"/>
      <c r="C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</row>
    <row r="122" spans="1:14">
      <c r="A122" s="15"/>
      <c r="B122" s="15"/>
      <c r="C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</row>
    <row r="123" spans="1:14">
      <c r="A123" s="15"/>
      <c r="B123" s="15"/>
      <c r="C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</row>
    <row r="124" spans="1:14">
      <c r="A124" s="15"/>
      <c r="B124" s="15"/>
      <c r="C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</row>
    <row r="125" spans="1:14">
      <c r="A125" s="15"/>
      <c r="B125" s="15"/>
      <c r="C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</row>
    <row r="126" spans="1:14">
      <c r="A126" s="15"/>
      <c r="B126" s="15"/>
      <c r="C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</row>
    <row r="127" spans="1:14">
      <c r="A127" s="15"/>
      <c r="B127" s="15"/>
      <c r="C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</row>
    <row r="128" spans="1:14">
      <c r="A128" s="15"/>
      <c r="B128" s="15"/>
      <c r="C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</row>
    <row r="129" spans="1:14">
      <c r="A129" s="15"/>
      <c r="B129" s="15"/>
      <c r="C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</row>
    <row r="130" spans="1:14">
      <c r="A130" s="15"/>
      <c r="B130" s="15"/>
      <c r="C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</row>
    <row r="131" spans="1:14">
      <c r="A131" s="15"/>
      <c r="B131" s="15"/>
      <c r="C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</row>
    <row r="132" spans="1:14">
      <c r="A132" s="15"/>
      <c r="B132" s="15"/>
      <c r="C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</row>
    <row r="133" spans="1:14">
      <c r="A133" s="15"/>
      <c r="B133" s="15"/>
      <c r="C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</row>
    <row r="134" spans="1:14">
      <c r="A134" s="15"/>
      <c r="B134" s="15"/>
      <c r="C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</row>
    <row r="135" spans="1:14">
      <c r="A135" s="15"/>
      <c r="B135" s="15"/>
      <c r="C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1:14">
      <c r="A136" s="15"/>
      <c r="B136" s="15"/>
      <c r="C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</row>
    <row r="137" spans="1:14">
      <c r="A137" s="15"/>
      <c r="B137" s="15"/>
      <c r="C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</row>
    <row r="138" spans="1:14">
      <c r="A138" s="15"/>
      <c r="B138" s="15"/>
      <c r="C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</row>
    <row r="139" spans="1:14">
      <c r="A139" s="15"/>
      <c r="B139" s="15"/>
      <c r="C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</row>
    <row r="140" spans="1:14">
      <c r="A140" s="15"/>
      <c r="B140" s="15"/>
      <c r="C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</row>
    <row r="141" spans="1:14">
      <c r="A141" s="15"/>
      <c r="B141" s="15"/>
      <c r="C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</row>
    <row r="142" spans="1:14">
      <c r="A142" s="15"/>
      <c r="B142" s="15"/>
      <c r="C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</row>
    <row r="143" spans="1:14">
      <c r="A143" s="15"/>
      <c r="B143" s="15"/>
      <c r="C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</row>
    <row r="144" spans="1:14">
      <c r="A144" s="15"/>
      <c r="B144" s="15"/>
      <c r="C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</row>
    <row r="145" spans="1:14">
      <c r="A145" s="15"/>
      <c r="B145" s="15"/>
      <c r="C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</row>
    <row r="146" spans="1:14">
      <c r="A146" s="15"/>
      <c r="B146" s="15"/>
      <c r="C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</row>
    <row r="147" spans="1:14">
      <c r="A147" s="15"/>
      <c r="B147" s="15"/>
      <c r="C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</row>
    <row r="148" spans="1:14">
      <c r="A148" s="15"/>
      <c r="B148" s="15"/>
      <c r="C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</row>
    <row r="149" spans="1:14">
      <c r="A149" s="15"/>
      <c r="B149" s="15"/>
      <c r="C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</row>
    <row r="150" spans="1:14">
      <c r="A150" s="15"/>
      <c r="B150" s="15"/>
      <c r="C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</row>
    <row r="151" spans="1:14">
      <c r="A151" s="15"/>
      <c r="B151" s="15"/>
      <c r="C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</row>
    <row r="152" spans="1:14">
      <c r="A152" s="15"/>
      <c r="B152" s="15"/>
      <c r="C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</row>
    <row r="153" spans="1:14">
      <c r="A153" s="15"/>
      <c r="B153" s="15"/>
      <c r="C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</row>
    <row r="154" spans="1:14">
      <c r="A154" s="15"/>
      <c r="B154" s="15"/>
      <c r="C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</row>
  </sheetData>
  <autoFilter ref="L1:L154"/>
  <mergeCells count="14">
    <mergeCell ref="A1:B1"/>
    <mergeCell ref="A2:N2"/>
    <mergeCell ref="A3:A5"/>
    <mergeCell ref="B3:B5"/>
    <mergeCell ref="C3:C5"/>
    <mergeCell ref="D3:D5"/>
    <mergeCell ref="L4:L5"/>
    <mergeCell ref="M4:M5"/>
    <mergeCell ref="E3:J3"/>
    <mergeCell ref="K3:K5"/>
    <mergeCell ref="L3:N3"/>
    <mergeCell ref="E4:H4"/>
    <mergeCell ref="J4:J5"/>
    <mergeCell ref="N4:N5"/>
  </mergeCells>
  <phoneticPr fontId="5" type="noConversion"/>
  <pageMargins left="0.235416666666667" right="0.15625" top="0.196527777777778" bottom="0.27500000000000002" header="0.196527777777778" footer="0.196527777777778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0"/>
  <sheetViews>
    <sheetView workbookViewId="0">
      <selection activeCell="G7" sqref="G7"/>
    </sheetView>
  </sheetViews>
  <sheetFormatPr defaultColWidth="9" defaultRowHeight="14.4"/>
  <cols>
    <col min="1" max="1" width="6.6640625" customWidth="1"/>
    <col min="2" max="2" width="9.88671875" customWidth="1"/>
    <col min="3" max="3" width="10.44140625" customWidth="1"/>
    <col min="4" max="4" width="12" customWidth="1"/>
    <col min="5" max="7" width="9.5546875" customWidth="1"/>
    <col min="8" max="8" width="9.44140625" customWidth="1"/>
    <col min="10" max="10" width="5.33203125" customWidth="1"/>
    <col min="11" max="11" width="7.88671875" style="2" customWidth="1"/>
    <col min="12" max="12" width="13.6640625" style="2" customWidth="1"/>
    <col min="13" max="13" width="20.109375" style="3" customWidth="1"/>
    <col min="14" max="14" width="11.88671875" style="4" customWidth="1"/>
  </cols>
  <sheetData>
    <row r="1" spans="1:14" ht="16.2" customHeight="1">
      <c r="A1" s="55" t="s">
        <v>42</v>
      </c>
      <c r="B1" s="55"/>
      <c r="C1" s="5"/>
      <c r="E1" s="6"/>
      <c r="F1" s="6"/>
      <c r="G1" s="6"/>
      <c r="H1" s="7"/>
      <c r="I1" s="9"/>
      <c r="J1" s="10"/>
      <c r="K1" s="10"/>
      <c r="L1" s="10"/>
      <c r="M1" s="10"/>
      <c r="N1" s="11"/>
    </row>
    <row r="2" spans="1:14" ht="43.2" customHeight="1">
      <c r="A2" s="65" t="s">
        <v>188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18.600000000000001" customHeight="1">
      <c r="A3" s="57" t="s">
        <v>0</v>
      </c>
      <c r="B3" s="59" t="s">
        <v>1</v>
      </c>
      <c r="C3" s="59" t="s">
        <v>43</v>
      </c>
      <c r="D3" s="59" t="s">
        <v>9</v>
      </c>
      <c r="E3" s="62" t="s">
        <v>2</v>
      </c>
      <c r="F3" s="62"/>
      <c r="G3" s="62"/>
      <c r="H3" s="62"/>
      <c r="I3" s="62"/>
      <c r="J3" s="62"/>
      <c r="K3" s="63" t="s">
        <v>3</v>
      </c>
      <c r="L3" s="62" t="s">
        <v>44</v>
      </c>
      <c r="M3" s="62"/>
      <c r="N3" s="62"/>
    </row>
    <row r="4" spans="1:14" ht="18.600000000000001" customHeight="1">
      <c r="A4" s="58"/>
      <c r="B4" s="59"/>
      <c r="C4" s="58"/>
      <c r="D4" s="59"/>
      <c r="E4" s="61" t="s">
        <v>45</v>
      </c>
      <c r="F4" s="61"/>
      <c r="G4" s="61"/>
      <c r="H4" s="61"/>
      <c r="I4" s="23" t="s">
        <v>46</v>
      </c>
      <c r="J4" s="64" t="s">
        <v>10</v>
      </c>
      <c r="K4" s="63"/>
      <c r="L4" s="60" t="s">
        <v>11</v>
      </c>
      <c r="M4" s="61" t="s">
        <v>47</v>
      </c>
      <c r="N4" s="61" t="s">
        <v>48</v>
      </c>
    </row>
    <row r="5" spans="1:14" ht="27" customHeight="1">
      <c r="A5" s="58"/>
      <c r="B5" s="59"/>
      <c r="C5" s="58"/>
      <c r="D5" s="59"/>
      <c r="E5" s="23" t="s">
        <v>49</v>
      </c>
      <c r="F5" s="23" t="s">
        <v>50</v>
      </c>
      <c r="G5" s="24" t="s">
        <v>51</v>
      </c>
      <c r="H5" s="24" t="s">
        <v>52</v>
      </c>
      <c r="I5" s="24" t="s">
        <v>53</v>
      </c>
      <c r="J5" s="64"/>
      <c r="K5" s="63"/>
      <c r="L5" s="60"/>
      <c r="M5" s="61"/>
      <c r="N5" s="61"/>
    </row>
    <row r="6" spans="1:14" s="1" customFormat="1" ht="42.6" customHeight="1">
      <c r="A6" s="8">
        <v>1</v>
      </c>
      <c r="B6" s="42" t="s">
        <v>178</v>
      </c>
      <c r="C6" s="43" t="s">
        <v>61</v>
      </c>
      <c r="D6" s="42" t="s">
        <v>179</v>
      </c>
      <c r="E6" s="42" t="s">
        <v>120</v>
      </c>
      <c r="F6" s="42" t="s">
        <v>120</v>
      </c>
      <c r="G6" s="42" t="s">
        <v>120</v>
      </c>
      <c r="H6" s="42" t="s">
        <v>180</v>
      </c>
      <c r="I6" s="42" t="s">
        <v>120</v>
      </c>
      <c r="J6" s="43"/>
      <c r="K6" s="44">
        <f>100-(E6+F6+G6+H6)+I6</f>
        <v>97</v>
      </c>
      <c r="L6" s="45"/>
      <c r="M6" s="46" t="s">
        <v>181</v>
      </c>
      <c r="N6" s="53"/>
    </row>
    <row r="7" spans="1:14" s="1" customFormat="1" ht="42.6" customHeight="1">
      <c r="A7" s="8">
        <v>2</v>
      </c>
      <c r="B7" s="47" t="s">
        <v>182</v>
      </c>
      <c r="C7" s="43" t="s">
        <v>61</v>
      </c>
      <c r="D7" s="47" t="s">
        <v>183</v>
      </c>
      <c r="E7" s="42" t="s">
        <v>120</v>
      </c>
      <c r="F7" s="42" t="s">
        <v>120</v>
      </c>
      <c r="G7" s="42" t="s">
        <v>120</v>
      </c>
      <c r="H7" s="42" t="s">
        <v>180</v>
      </c>
      <c r="I7" s="42" t="s">
        <v>120</v>
      </c>
      <c r="J7" s="43"/>
      <c r="K7" s="44">
        <f>100-(E7+F7+G7+H7)+I7</f>
        <v>97</v>
      </c>
      <c r="L7" s="45"/>
      <c r="M7" s="48" t="s">
        <v>184</v>
      </c>
      <c r="N7" s="53"/>
    </row>
    <row r="8" spans="1:14" s="1" customFormat="1" ht="42.6" customHeight="1">
      <c r="A8" s="8">
        <v>3</v>
      </c>
      <c r="B8" s="42" t="s">
        <v>185</v>
      </c>
      <c r="C8" s="43" t="s">
        <v>61</v>
      </c>
      <c r="D8" s="42" t="s">
        <v>186</v>
      </c>
      <c r="E8" s="49">
        <v>0</v>
      </c>
      <c r="F8" s="49">
        <v>0</v>
      </c>
      <c r="G8" s="49">
        <v>0</v>
      </c>
      <c r="H8" s="49">
        <v>3</v>
      </c>
      <c r="I8" s="49">
        <v>0</v>
      </c>
      <c r="J8" s="50"/>
      <c r="K8" s="44">
        <f>100-(E8+F8+G8+H8)+I8</f>
        <v>97</v>
      </c>
      <c r="L8" s="51"/>
      <c r="M8" s="52" t="s">
        <v>187</v>
      </c>
      <c r="N8" s="54"/>
    </row>
    <row r="9" spans="1:14" s="1" customFormat="1" ht="42.6" customHeight="1">
      <c r="A9" s="8">
        <v>4</v>
      </c>
      <c r="B9" s="29"/>
      <c r="C9" s="29"/>
      <c r="D9" s="29"/>
      <c r="E9" s="32"/>
      <c r="F9" s="32"/>
      <c r="G9" s="32"/>
      <c r="H9" s="32"/>
      <c r="I9" s="32"/>
      <c r="J9" s="32"/>
      <c r="K9" s="30"/>
      <c r="L9" s="30"/>
      <c r="M9" s="31"/>
      <c r="N9" s="31"/>
    </row>
    <row r="10" spans="1:14" ht="42.6" customHeight="1">
      <c r="A10" s="8">
        <v>5</v>
      </c>
      <c r="B10" s="29"/>
      <c r="C10" s="29"/>
      <c r="D10" s="29"/>
      <c r="E10" s="32"/>
      <c r="F10" s="32"/>
      <c r="G10" s="32"/>
      <c r="H10" s="32"/>
      <c r="I10" s="32"/>
      <c r="J10" s="32"/>
      <c r="K10" s="30"/>
      <c r="L10" s="30"/>
      <c r="M10" s="31"/>
      <c r="N10" s="31"/>
    </row>
  </sheetData>
  <mergeCells count="14">
    <mergeCell ref="A1:B1"/>
    <mergeCell ref="A2:N2"/>
    <mergeCell ref="A3:A5"/>
    <mergeCell ref="B3:B5"/>
    <mergeCell ref="C3:C5"/>
    <mergeCell ref="D3:D5"/>
    <mergeCell ref="E3:J3"/>
    <mergeCell ref="K3:K5"/>
    <mergeCell ref="L3:N3"/>
    <mergeCell ref="E4:H4"/>
    <mergeCell ref="J4:J5"/>
    <mergeCell ref="L4:L5"/>
    <mergeCell ref="M4:M5"/>
    <mergeCell ref="N4:N5"/>
  </mergeCells>
  <phoneticPr fontId="5" type="noConversion"/>
  <pageMargins left="0.33888888888888902" right="0.15902777777777799" top="0.45902777777777798" bottom="0.15625" header="0.118055555555556" footer="0.1562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10月窗口A岗及后台审批</vt:lpstr>
      <vt:lpstr>10月B岗替岗人员</vt:lpstr>
      <vt:lpstr>'10月B岗替岗人员'!Print_Titles</vt:lpstr>
      <vt:lpstr>'10月窗口A岗及后台审批'!Print_Titles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ZWZX</cp:lastModifiedBy>
  <cp:lastPrinted>2020-11-19T02:01:54Z</cp:lastPrinted>
  <dcterms:created xsi:type="dcterms:W3CDTF">2006-09-13T11:21:00Z</dcterms:created>
  <dcterms:modified xsi:type="dcterms:W3CDTF">2020-11-19T02:14:25Z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11</vt:lpwstr>
  </property>
</Properties>
</file>