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1.粮油等重要商品价格监测" sheetId="1" r:id="rId1"/>
    <sheet name="附表2.蔬菜市场价格监测报表" sheetId="2" r:id="rId2"/>
    <sheet name="附表3.小农产品市场价格监测报表" sheetId="3" r:id="rId3"/>
    <sheet name="附件4.农资、建材、房屋等价格监测报表" sheetId="4" r:id="rId4"/>
  </sheets>
  <definedNames/>
  <calcPr fullCalcOnLoad="1"/>
</workbook>
</file>

<file path=xl/sharedStrings.xml><?xml version="1.0" encoding="utf-8"?>
<sst xmlns="http://schemas.openxmlformats.org/spreadsheetml/2006/main" count="270" uniqueCount="137">
  <si>
    <t>附表一：</t>
  </si>
  <si>
    <t>粮油等重要商品价格监测报表</t>
  </si>
  <si>
    <t xml:space="preserve">填报单位： 石泉县发展和改革局                         2020年6月30日  </t>
  </si>
  <si>
    <t>商品名称</t>
  </si>
  <si>
    <t>规格等级</t>
  </si>
  <si>
    <t>单位</t>
  </si>
  <si>
    <t>本期零售价格</t>
  </si>
  <si>
    <t>上期（5月31日）价格</t>
  </si>
  <si>
    <t>比5月31日± %</t>
  </si>
  <si>
    <t>备注</t>
  </si>
  <si>
    <t>面 粉</t>
  </si>
  <si>
    <t>特一粉</t>
  </si>
  <si>
    <t>元/500克</t>
  </si>
  <si>
    <t>宝鸡5kg老牛
精品特一粉</t>
  </si>
  <si>
    <t>大 米</t>
  </si>
  <si>
    <t>标一籼米</t>
  </si>
  <si>
    <t>汉中芳祥</t>
  </si>
  <si>
    <t>金龙鱼花生油</t>
  </si>
  <si>
    <t>桶装</t>
  </si>
  <si>
    <t>元/5升</t>
  </si>
  <si>
    <t>菜籽油</t>
  </si>
  <si>
    <t>四级散装</t>
  </si>
  <si>
    <t>蒙牛纯牛奶</t>
  </si>
  <si>
    <t>220ml袋装</t>
  </si>
  <si>
    <t>元/袋</t>
  </si>
  <si>
    <t>银桥纯牛奶</t>
  </si>
  <si>
    <t>方便面</t>
  </si>
  <si>
    <t>康师傅红烧牛肉面</t>
  </si>
  <si>
    <t>110克</t>
  </si>
  <si>
    <t>今麦郎红烧牛肉面</t>
  </si>
  <si>
    <t>130克</t>
  </si>
  <si>
    <t>白砂糖</t>
  </si>
  <si>
    <t>一级散装</t>
  </si>
  <si>
    <t>云南</t>
  </si>
  <si>
    <t>带 鱼</t>
  </si>
  <si>
    <t>冷冻一级</t>
  </si>
  <si>
    <t>鲤 鱼</t>
  </si>
  <si>
    <t>活750克左右</t>
  </si>
  <si>
    <t>生 猪</t>
  </si>
  <si>
    <t>毛猪</t>
  </si>
  <si>
    <t>元/公斤</t>
  </si>
  <si>
    <t>猪 肉</t>
  </si>
  <si>
    <t>剔骨（后腿肉）</t>
  </si>
  <si>
    <t>牛 肉</t>
  </si>
  <si>
    <t>去骨肉</t>
  </si>
  <si>
    <t>羊 肉</t>
  </si>
  <si>
    <t>带骨肉</t>
  </si>
  <si>
    <t>鸡 肉</t>
  </si>
  <si>
    <t>白条鸡</t>
  </si>
  <si>
    <t xml:space="preserve"> </t>
  </si>
  <si>
    <t>鸡 蛋</t>
  </si>
  <si>
    <t>新鲜完整</t>
  </si>
  <si>
    <t>液化气</t>
  </si>
  <si>
    <t>元/瓶</t>
  </si>
  <si>
    <t>11kg</t>
  </si>
  <si>
    <t>蜂窝煤</t>
  </si>
  <si>
    <t>元/块</t>
  </si>
  <si>
    <t>附表二：</t>
  </si>
  <si>
    <t>蔬菜市场价格监测报表</t>
  </si>
  <si>
    <t>白  菜</t>
  </si>
  <si>
    <t>新  鲜</t>
  </si>
  <si>
    <t>土  豆</t>
  </si>
  <si>
    <t>白萝卜</t>
  </si>
  <si>
    <t>甘  兰</t>
  </si>
  <si>
    <t>茄 子</t>
  </si>
  <si>
    <t>青  椒</t>
  </si>
  <si>
    <t>大  葱</t>
  </si>
  <si>
    <t>西红柿</t>
  </si>
  <si>
    <t>胡萝卜</t>
  </si>
  <si>
    <t>西葫芦</t>
  </si>
  <si>
    <t>冬  瓜</t>
  </si>
  <si>
    <t>韭  菜</t>
  </si>
  <si>
    <t>黄豆芽</t>
  </si>
  <si>
    <t>老豆腐</t>
  </si>
  <si>
    <t>芹  菜</t>
  </si>
  <si>
    <t>小白菜</t>
  </si>
  <si>
    <t>豆  角</t>
  </si>
  <si>
    <t>蘑  菇</t>
  </si>
  <si>
    <t>菠  菜</t>
  </si>
  <si>
    <t>莲  菜</t>
  </si>
  <si>
    <t>蒜  苔</t>
  </si>
  <si>
    <t>莴  笋</t>
  </si>
  <si>
    <t>黄  瓜</t>
  </si>
  <si>
    <t>附表三：</t>
  </si>
  <si>
    <t>小农产品市场价格监测报表</t>
  </si>
  <si>
    <t>绿  豆</t>
  </si>
  <si>
    <t>中 等</t>
  </si>
  <si>
    <t>小  米</t>
  </si>
  <si>
    <t>红  豆</t>
  </si>
  <si>
    <t>黄  豆</t>
  </si>
  <si>
    <t>糯  米</t>
  </si>
  <si>
    <t>花生仁</t>
  </si>
  <si>
    <t>干辣椒</t>
  </si>
  <si>
    <t>花  椒</t>
  </si>
  <si>
    <t>大  料</t>
  </si>
  <si>
    <t>黑木耳</t>
  </si>
  <si>
    <t>干香菇</t>
  </si>
  <si>
    <t>大  蒜</t>
  </si>
  <si>
    <t>生  姜</t>
  </si>
  <si>
    <t>附表四：</t>
  </si>
  <si>
    <t>农资、建材、房屋等价格监测报表</t>
  </si>
  <si>
    <t>一、建材价格</t>
  </si>
  <si>
    <t>1、线材</t>
  </si>
  <si>
    <r>
      <t xml:space="preserve"> 高线8，Q235</t>
    </r>
    <r>
      <rPr>
        <sz val="10"/>
        <rFont val="宋体"/>
        <family val="0"/>
      </rPr>
      <t xml:space="preserve"> </t>
    </r>
  </si>
  <si>
    <t xml:space="preserve"> 元/吨</t>
  </si>
  <si>
    <t>普线6.5，Q235</t>
  </si>
  <si>
    <t>2、螺纹钢</t>
  </si>
  <si>
    <t>12，Q235</t>
  </si>
  <si>
    <r>
      <t>22，Q235</t>
    </r>
    <r>
      <rPr>
        <sz val="10"/>
        <rFont val="宋体"/>
        <family val="0"/>
      </rPr>
      <t xml:space="preserve"> </t>
    </r>
  </si>
  <si>
    <t xml:space="preserve">3、水泥 </t>
  </si>
  <si>
    <t>4、沙子</t>
  </si>
  <si>
    <t xml:space="preserve"> 元/立方</t>
  </si>
  <si>
    <t>5、红砖</t>
  </si>
  <si>
    <t xml:space="preserve"> 元/块</t>
  </si>
  <si>
    <t>二、房屋价格</t>
  </si>
  <si>
    <t xml:space="preserve">1、商品房 </t>
  </si>
  <si>
    <t>高层</t>
  </si>
  <si>
    <t xml:space="preserve"> 元/平方米</t>
  </si>
  <si>
    <t xml:space="preserve">多层 </t>
  </si>
  <si>
    <t>2、经济适用房</t>
  </si>
  <si>
    <t>多层</t>
  </si>
  <si>
    <t>三、农资价格</t>
  </si>
  <si>
    <t>1、碳酸氢铵</t>
  </si>
  <si>
    <t>含氮17%以上，水分≤ 3.5%</t>
  </si>
  <si>
    <t xml:space="preserve">元/公斤 </t>
  </si>
  <si>
    <t>2、尿素</t>
  </si>
  <si>
    <t>含氮46%</t>
  </si>
  <si>
    <t xml:space="preserve">国产 </t>
  </si>
  <si>
    <t>3、三元复合肥</t>
  </si>
  <si>
    <t>含pnk各15%</t>
  </si>
  <si>
    <t>4、磷酸二铵</t>
  </si>
  <si>
    <t>含氮16%,
含磷48%</t>
  </si>
  <si>
    <t xml:space="preserve"> 元/公斤</t>
  </si>
  <si>
    <t>5、高压聚乙烯
   棚膜</t>
  </si>
  <si>
    <t xml:space="preserve"> 厚0.10mm
±0.002</t>
  </si>
  <si>
    <t>6、高压聚乙烯
   地膜</t>
  </si>
  <si>
    <t xml:space="preserve"> 厚0.014mm
±0.002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</si>
</sst>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5">
    <font>
      <sz val="12"/>
      <name val="宋体"/>
      <family val="0"/>
    </font>
    <font>
      <sz val="14"/>
      <name val="仿宋_GB2312"/>
      <family val="3"/>
    </font>
    <font>
      <sz val="22"/>
      <name val="方正小标宋简体"/>
      <family val="4"/>
    </font>
    <font>
      <b/>
      <sz val="12"/>
      <name val="宋体"/>
      <family val="0"/>
    </font>
    <font>
      <b/>
      <sz val="10.5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2.125" style="0" customWidth="1"/>
    <col min="2" max="2" width="12.875" style="0" customWidth="1"/>
    <col min="3" max="3" width="9.50390625" style="0" customWidth="1"/>
    <col min="4" max="4" width="7.375" style="17" customWidth="1"/>
    <col min="5" max="5" width="11.75390625" style="0" customWidth="1"/>
    <col min="6" max="6" width="10.625" style="0" customWidth="1"/>
    <col min="7" max="7" width="11.00390625" style="0" customWidth="1"/>
  </cols>
  <sheetData>
    <row r="1" spans="1:7" ht="18.75">
      <c r="A1" s="18" t="s">
        <v>0</v>
      </c>
      <c r="B1" s="18"/>
      <c r="C1" s="18"/>
      <c r="D1" s="18"/>
      <c r="E1" s="18"/>
      <c r="F1" s="18"/>
      <c r="G1" s="18"/>
    </row>
    <row r="2" spans="1:7" ht="36.75" customHeight="1">
      <c r="A2" s="2" t="s">
        <v>1</v>
      </c>
      <c r="B2" s="2"/>
      <c r="C2" s="2"/>
      <c r="D2" s="2"/>
      <c r="E2" s="2"/>
      <c r="F2" s="2"/>
      <c r="G2" s="2"/>
    </row>
    <row r="3" spans="1:7" ht="14.25">
      <c r="A3" s="3"/>
      <c r="B3" s="3"/>
      <c r="C3" s="3"/>
      <c r="D3" s="4"/>
      <c r="E3" s="3"/>
      <c r="F3" s="3"/>
      <c r="G3" s="3"/>
    </row>
    <row r="4" spans="1:7" ht="14.25">
      <c r="A4" s="5" t="s">
        <v>2</v>
      </c>
      <c r="B4" s="5"/>
      <c r="C4" s="5"/>
      <c r="D4" s="5"/>
      <c r="E4" s="5"/>
      <c r="F4" s="5"/>
      <c r="G4" s="5"/>
    </row>
    <row r="5" spans="1:7" ht="28.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 t="s">
        <v>9</v>
      </c>
    </row>
    <row r="6" spans="1:7" ht="27.75" customHeight="1">
      <c r="A6" s="11" t="s">
        <v>10</v>
      </c>
      <c r="B6" s="11" t="s">
        <v>11</v>
      </c>
      <c r="C6" s="15" t="s">
        <v>12</v>
      </c>
      <c r="D6" s="12">
        <v>2.6</v>
      </c>
      <c r="E6" s="12">
        <v>2.6</v>
      </c>
      <c r="F6" s="16">
        <f aca="true" t="shared" si="0" ref="F6:F24">(D6/E6-1)*100</f>
        <v>0</v>
      </c>
      <c r="G6" s="19" t="s">
        <v>13</v>
      </c>
    </row>
    <row r="7" spans="1:7" ht="27.75" customHeight="1">
      <c r="A7" s="15" t="s">
        <v>14</v>
      </c>
      <c r="B7" s="15" t="s">
        <v>15</v>
      </c>
      <c r="C7" s="15" t="s">
        <v>12</v>
      </c>
      <c r="D7" s="12">
        <v>2.6</v>
      </c>
      <c r="E7" s="12">
        <v>2.6</v>
      </c>
      <c r="F7" s="16">
        <f t="shared" si="0"/>
        <v>0</v>
      </c>
      <c r="G7" s="19" t="s">
        <v>16</v>
      </c>
    </row>
    <row r="8" spans="1:7" ht="27.75" customHeight="1">
      <c r="A8" s="11" t="s">
        <v>17</v>
      </c>
      <c r="B8" s="11" t="s">
        <v>18</v>
      </c>
      <c r="C8" s="11" t="s">
        <v>19</v>
      </c>
      <c r="D8" s="20">
        <v>129</v>
      </c>
      <c r="E8" s="20">
        <v>129</v>
      </c>
      <c r="F8" s="16">
        <f t="shared" si="0"/>
        <v>0</v>
      </c>
      <c r="G8" s="15"/>
    </row>
    <row r="9" spans="1:7" ht="27.75" customHeight="1">
      <c r="A9" s="11" t="s">
        <v>20</v>
      </c>
      <c r="B9" s="11" t="s">
        <v>21</v>
      </c>
      <c r="C9" s="11" t="s">
        <v>12</v>
      </c>
      <c r="D9" s="12">
        <v>9</v>
      </c>
      <c r="E9" s="12">
        <v>9</v>
      </c>
      <c r="F9" s="16">
        <f t="shared" si="0"/>
        <v>0</v>
      </c>
      <c r="G9" s="15"/>
    </row>
    <row r="10" spans="1:7" ht="27.75" customHeight="1">
      <c r="A10" s="11" t="s">
        <v>22</v>
      </c>
      <c r="B10" s="11" t="s">
        <v>23</v>
      </c>
      <c r="C10" s="11" t="s">
        <v>24</v>
      </c>
      <c r="D10" s="20">
        <v>2.3</v>
      </c>
      <c r="E10" s="20">
        <v>2.3</v>
      </c>
      <c r="F10" s="16">
        <f t="shared" si="0"/>
        <v>0</v>
      </c>
      <c r="G10" s="15"/>
    </row>
    <row r="11" spans="1:7" ht="27.75" customHeight="1">
      <c r="A11" s="11" t="s">
        <v>25</v>
      </c>
      <c r="B11" s="11" t="s">
        <v>23</v>
      </c>
      <c r="C11" s="11" t="s">
        <v>24</v>
      </c>
      <c r="D11" s="20">
        <v>2.2</v>
      </c>
      <c r="E11" s="20">
        <v>2.2</v>
      </c>
      <c r="F11" s="16">
        <f t="shared" si="0"/>
        <v>0</v>
      </c>
      <c r="G11" s="15"/>
    </row>
    <row r="12" spans="1:7" ht="27.75" customHeight="1">
      <c r="A12" s="11" t="s">
        <v>26</v>
      </c>
      <c r="B12" s="21" t="s">
        <v>27</v>
      </c>
      <c r="C12" s="11" t="s">
        <v>24</v>
      </c>
      <c r="D12" s="12">
        <v>2.5</v>
      </c>
      <c r="E12" s="12">
        <v>2.5</v>
      </c>
      <c r="F12" s="16">
        <f t="shared" si="0"/>
        <v>0</v>
      </c>
      <c r="G12" s="19" t="s">
        <v>28</v>
      </c>
    </row>
    <row r="13" spans="1:7" ht="27.75" customHeight="1">
      <c r="A13" s="11" t="s">
        <v>26</v>
      </c>
      <c r="B13" s="21" t="s">
        <v>29</v>
      </c>
      <c r="C13" s="11" t="s">
        <v>24</v>
      </c>
      <c r="D13" s="12">
        <v>2.5</v>
      </c>
      <c r="E13" s="12">
        <v>2.5</v>
      </c>
      <c r="F13" s="16">
        <f t="shared" si="0"/>
        <v>0</v>
      </c>
      <c r="G13" s="19" t="s">
        <v>30</v>
      </c>
    </row>
    <row r="14" spans="1:7" ht="27.75" customHeight="1">
      <c r="A14" s="11" t="s">
        <v>31</v>
      </c>
      <c r="B14" s="11" t="s">
        <v>32</v>
      </c>
      <c r="C14" s="11" t="s">
        <v>12</v>
      </c>
      <c r="D14" s="12">
        <v>3.9</v>
      </c>
      <c r="E14" s="12">
        <v>3.9</v>
      </c>
      <c r="F14" s="16">
        <f t="shared" si="0"/>
        <v>0</v>
      </c>
      <c r="G14" s="11" t="s">
        <v>33</v>
      </c>
    </row>
    <row r="15" spans="1:7" ht="27.75" customHeight="1">
      <c r="A15" s="11" t="s">
        <v>34</v>
      </c>
      <c r="B15" s="11" t="s">
        <v>35</v>
      </c>
      <c r="C15" s="11" t="s">
        <v>12</v>
      </c>
      <c r="D15" s="12">
        <v>25</v>
      </c>
      <c r="E15" s="12">
        <v>25</v>
      </c>
      <c r="F15" s="16">
        <f t="shared" si="0"/>
        <v>0</v>
      </c>
      <c r="G15" s="11"/>
    </row>
    <row r="16" spans="1:7" ht="27.75" customHeight="1">
      <c r="A16" s="11" t="s">
        <v>36</v>
      </c>
      <c r="B16" s="11" t="s">
        <v>37</v>
      </c>
      <c r="C16" s="11" t="s">
        <v>12</v>
      </c>
      <c r="D16" s="12">
        <v>10</v>
      </c>
      <c r="E16" s="12">
        <v>10</v>
      </c>
      <c r="F16" s="16">
        <f t="shared" si="0"/>
        <v>0</v>
      </c>
      <c r="G16" s="19"/>
    </row>
    <row r="17" spans="1:7" ht="27.75" customHeight="1">
      <c r="A17" s="11" t="s">
        <v>38</v>
      </c>
      <c r="B17" s="11" t="s">
        <v>39</v>
      </c>
      <c r="C17" s="11" t="s">
        <v>40</v>
      </c>
      <c r="D17" s="12">
        <v>28</v>
      </c>
      <c r="E17" s="12">
        <v>28</v>
      </c>
      <c r="F17" s="16">
        <f t="shared" si="0"/>
        <v>0</v>
      </c>
      <c r="G17" s="19"/>
    </row>
    <row r="18" spans="1:7" ht="27.75" customHeight="1">
      <c r="A18" s="11" t="s">
        <v>41</v>
      </c>
      <c r="B18" s="11" t="s">
        <v>42</v>
      </c>
      <c r="C18" s="11" t="s">
        <v>12</v>
      </c>
      <c r="D18" s="12">
        <v>22</v>
      </c>
      <c r="E18" s="12">
        <v>22</v>
      </c>
      <c r="F18" s="16">
        <f t="shared" si="0"/>
        <v>0</v>
      </c>
      <c r="G18" s="19"/>
    </row>
    <row r="19" spans="1:7" ht="27.75" customHeight="1">
      <c r="A19" s="11" t="s">
        <v>43</v>
      </c>
      <c r="B19" s="11" t="s">
        <v>44</v>
      </c>
      <c r="C19" s="11" t="s">
        <v>12</v>
      </c>
      <c r="D19" s="12">
        <v>45</v>
      </c>
      <c r="E19" s="12">
        <v>45</v>
      </c>
      <c r="F19" s="16">
        <f t="shared" si="0"/>
        <v>0</v>
      </c>
      <c r="G19" s="19"/>
    </row>
    <row r="20" spans="1:7" ht="27.75" customHeight="1">
      <c r="A20" s="11" t="s">
        <v>45</v>
      </c>
      <c r="B20" s="11" t="s">
        <v>46</v>
      </c>
      <c r="C20" s="11" t="s">
        <v>12</v>
      </c>
      <c r="D20" s="12">
        <v>42</v>
      </c>
      <c r="E20" s="12">
        <v>42</v>
      </c>
      <c r="F20" s="16">
        <f t="shared" si="0"/>
        <v>0</v>
      </c>
      <c r="G20" s="19"/>
    </row>
    <row r="21" spans="1:7" ht="27.75" customHeight="1">
      <c r="A21" s="11" t="s">
        <v>47</v>
      </c>
      <c r="B21" s="11" t="s">
        <v>48</v>
      </c>
      <c r="C21" s="11" t="s">
        <v>12</v>
      </c>
      <c r="D21" s="12">
        <v>12</v>
      </c>
      <c r="E21" s="12">
        <v>12</v>
      </c>
      <c r="F21" s="16">
        <f t="shared" si="0"/>
        <v>0</v>
      </c>
      <c r="G21" s="19" t="s">
        <v>49</v>
      </c>
    </row>
    <row r="22" spans="1:7" ht="27.75" customHeight="1">
      <c r="A22" s="11" t="s">
        <v>50</v>
      </c>
      <c r="B22" s="11" t="s">
        <v>51</v>
      </c>
      <c r="C22" s="11" t="s">
        <v>12</v>
      </c>
      <c r="D22" s="12">
        <v>3.3</v>
      </c>
      <c r="E22" s="12">
        <v>3.3</v>
      </c>
      <c r="F22" s="16">
        <f t="shared" si="0"/>
        <v>0</v>
      </c>
      <c r="G22" s="11"/>
    </row>
    <row r="23" spans="1:7" ht="27.75" customHeight="1">
      <c r="A23" s="11" t="s">
        <v>52</v>
      </c>
      <c r="B23" s="11"/>
      <c r="C23" s="11" t="s">
        <v>53</v>
      </c>
      <c r="D23" s="12">
        <v>110</v>
      </c>
      <c r="E23" s="12">
        <v>110</v>
      </c>
      <c r="F23" s="16">
        <f t="shared" si="0"/>
        <v>0</v>
      </c>
      <c r="G23" s="19" t="s">
        <v>54</v>
      </c>
    </row>
    <row r="24" spans="1:7" ht="27.75" customHeight="1">
      <c r="A24" s="11" t="s">
        <v>55</v>
      </c>
      <c r="B24" s="11"/>
      <c r="C24" s="11" t="s">
        <v>56</v>
      </c>
      <c r="D24" s="12">
        <v>0.5</v>
      </c>
      <c r="E24" s="12">
        <v>0.5</v>
      </c>
      <c r="F24" s="16">
        <f t="shared" si="0"/>
        <v>0</v>
      </c>
      <c r="G24" s="15"/>
    </row>
  </sheetData>
  <sheetProtection/>
  <mergeCells count="3">
    <mergeCell ref="A1:G1"/>
    <mergeCell ref="A2:G2"/>
    <mergeCell ref="A4:G4"/>
  </mergeCells>
  <printOptions/>
  <pageMargins left="0.9444444444444444" right="0.9444444444444444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5" sqref="I5"/>
    </sheetView>
  </sheetViews>
  <sheetFormatPr defaultColWidth="9.00390625" defaultRowHeight="14.25"/>
  <cols>
    <col min="1" max="2" width="10.875" style="0" customWidth="1"/>
    <col min="3" max="3" width="10.50390625" style="0" customWidth="1"/>
    <col min="4" max="4" width="9.75390625" style="0" customWidth="1"/>
    <col min="5" max="5" width="11.875" style="0" customWidth="1"/>
    <col min="6" max="6" width="10.75390625" style="0" customWidth="1"/>
    <col min="7" max="7" width="10.00390625" style="0" customWidth="1"/>
    <col min="8" max="16384" width="10.875" style="0" customWidth="1"/>
  </cols>
  <sheetData>
    <row r="1" spans="1:7" ht="18.75">
      <c r="A1" s="1" t="s">
        <v>57</v>
      </c>
      <c r="B1" s="1"/>
      <c r="C1" s="1"/>
      <c r="D1" s="1"/>
      <c r="E1" s="1"/>
      <c r="F1" s="1"/>
      <c r="G1" s="1"/>
    </row>
    <row r="2" spans="1:7" ht="27" customHeight="1">
      <c r="A2" s="2" t="s">
        <v>58</v>
      </c>
      <c r="B2" s="2"/>
      <c r="C2" s="2"/>
      <c r="D2" s="2"/>
      <c r="E2" s="2"/>
      <c r="F2" s="2"/>
      <c r="G2" s="2"/>
    </row>
    <row r="3" spans="1:7" ht="14.25">
      <c r="A3" s="3"/>
      <c r="B3" s="3"/>
      <c r="C3" s="3"/>
      <c r="D3" s="4"/>
      <c r="E3" s="3"/>
      <c r="F3" s="3"/>
      <c r="G3" s="3"/>
    </row>
    <row r="4" spans="1:7" ht="14.25">
      <c r="A4" s="5" t="s">
        <v>2</v>
      </c>
      <c r="B4" s="5"/>
      <c r="C4" s="5"/>
      <c r="D4" s="5"/>
      <c r="E4" s="5"/>
      <c r="F4" s="5"/>
      <c r="G4" s="5"/>
    </row>
    <row r="5" spans="1:7" ht="28.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 t="s">
        <v>9</v>
      </c>
    </row>
    <row r="6" spans="1:7" ht="22.5" customHeight="1">
      <c r="A6" s="15" t="s">
        <v>59</v>
      </c>
      <c r="B6" s="11" t="s">
        <v>60</v>
      </c>
      <c r="C6" s="11" t="s">
        <v>12</v>
      </c>
      <c r="D6" s="12">
        <v>1.8</v>
      </c>
      <c r="E6" s="12">
        <v>1.2</v>
      </c>
      <c r="F6" s="16">
        <f aca="true" t="shared" si="0" ref="F6:F28">(D6/E6-1)*100</f>
        <v>50</v>
      </c>
      <c r="G6" s="11"/>
    </row>
    <row r="7" spans="1:7" ht="22.5" customHeight="1">
      <c r="A7" s="15" t="s">
        <v>61</v>
      </c>
      <c r="B7" s="11" t="s">
        <v>60</v>
      </c>
      <c r="C7" s="11" t="s">
        <v>12</v>
      </c>
      <c r="D7" s="12">
        <v>1.5</v>
      </c>
      <c r="E7" s="12">
        <v>1</v>
      </c>
      <c r="F7" s="16">
        <f t="shared" si="0"/>
        <v>50</v>
      </c>
      <c r="G7" s="11"/>
    </row>
    <row r="8" spans="1:7" ht="22.5" customHeight="1">
      <c r="A8" s="15" t="s">
        <v>62</v>
      </c>
      <c r="B8" s="11" t="s">
        <v>60</v>
      </c>
      <c r="C8" s="11" t="s">
        <v>12</v>
      </c>
      <c r="D8" s="12">
        <v>1.8</v>
      </c>
      <c r="E8" s="12">
        <v>1</v>
      </c>
      <c r="F8" s="16">
        <f t="shared" si="0"/>
        <v>80</v>
      </c>
      <c r="G8" s="11"/>
    </row>
    <row r="9" spans="1:7" ht="22.5" customHeight="1">
      <c r="A9" s="15" t="s">
        <v>63</v>
      </c>
      <c r="B9" s="11" t="s">
        <v>60</v>
      </c>
      <c r="C9" s="11" t="s">
        <v>12</v>
      </c>
      <c r="D9" s="12">
        <v>1.5</v>
      </c>
      <c r="E9" s="12">
        <v>1</v>
      </c>
      <c r="F9" s="16">
        <f t="shared" si="0"/>
        <v>50</v>
      </c>
      <c r="G9" s="11"/>
    </row>
    <row r="10" spans="1:7" ht="22.5" customHeight="1">
      <c r="A10" s="15" t="s">
        <v>64</v>
      </c>
      <c r="B10" s="11" t="s">
        <v>60</v>
      </c>
      <c r="C10" s="11" t="s">
        <v>12</v>
      </c>
      <c r="D10" s="12">
        <v>3.2</v>
      </c>
      <c r="E10" s="12">
        <v>3.5</v>
      </c>
      <c r="F10" s="16">
        <f t="shared" si="0"/>
        <v>-8.571428571428562</v>
      </c>
      <c r="G10" s="11"/>
    </row>
    <row r="11" spans="1:7" ht="22.5" customHeight="1">
      <c r="A11" s="15" t="s">
        <v>65</v>
      </c>
      <c r="B11" s="11" t="s">
        <v>60</v>
      </c>
      <c r="C11" s="11" t="s">
        <v>12</v>
      </c>
      <c r="D11" s="12">
        <v>3.5</v>
      </c>
      <c r="E11" s="12">
        <v>3</v>
      </c>
      <c r="F11" s="16">
        <f t="shared" si="0"/>
        <v>16.666666666666675</v>
      </c>
      <c r="G11" s="11"/>
    </row>
    <row r="12" spans="1:7" ht="22.5" customHeight="1">
      <c r="A12" s="15" t="s">
        <v>66</v>
      </c>
      <c r="B12" s="11" t="s">
        <v>60</v>
      </c>
      <c r="C12" s="11" t="s">
        <v>12</v>
      </c>
      <c r="D12" s="12">
        <v>3</v>
      </c>
      <c r="E12" s="12">
        <v>3</v>
      </c>
      <c r="F12" s="16">
        <f t="shared" si="0"/>
        <v>0</v>
      </c>
      <c r="G12" s="11"/>
    </row>
    <row r="13" spans="1:7" ht="22.5" customHeight="1">
      <c r="A13" s="15" t="s">
        <v>67</v>
      </c>
      <c r="B13" s="11" t="s">
        <v>60</v>
      </c>
      <c r="C13" s="11" t="s">
        <v>12</v>
      </c>
      <c r="D13" s="12">
        <v>3.5</v>
      </c>
      <c r="E13" s="12">
        <v>2.8</v>
      </c>
      <c r="F13" s="16">
        <f t="shared" si="0"/>
        <v>25</v>
      </c>
      <c r="G13" s="11"/>
    </row>
    <row r="14" spans="1:7" ht="22.5" customHeight="1">
      <c r="A14" s="15" t="s">
        <v>68</v>
      </c>
      <c r="B14" s="11" t="s">
        <v>60</v>
      </c>
      <c r="C14" s="11" t="s">
        <v>12</v>
      </c>
      <c r="D14" s="12">
        <v>4.4</v>
      </c>
      <c r="E14" s="12">
        <v>4.4</v>
      </c>
      <c r="F14" s="16">
        <f t="shared" si="0"/>
        <v>0</v>
      </c>
      <c r="G14" s="11"/>
    </row>
    <row r="15" spans="1:7" ht="22.5" customHeight="1">
      <c r="A15" s="15" t="s">
        <v>69</v>
      </c>
      <c r="B15" s="11" t="s">
        <v>60</v>
      </c>
      <c r="C15" s="11" t="s">
        <v>12</v>
      </c>
      <c r="D15" s="12">
        <v>3.5</v>
      </c>
      <c r="E15" s="12">
        <v>2.5</v>
      </c>
      <c r="F15" s="16">
        <f t="shared" si="0"/>
        <v>39.99999999999999</v>
      </c>
      <c r="G15" s="11"/>
    </row>
    <row r="16" spans="1:7" ht="22.5" customHeight="1">
      <c r="A16" s="15" t="s">
        <v>70</v>
      </c>
      <c r="B16" s="11" t="s">
        <v>60</v>
      </c>
      <c r="C16" s="11" t="s">
        <v>12</v>
      </c>
      <c r="D16" s="12">
        <v>1.5</v>
      </c>
      <c r="E16" s="12">
        <v>1.5</v>
      </c>
      <c r="F16" s="16">
        <f t="shared" si="0"/>
        <v>0</v>
      </c>
      <c r="G16" s="11"/>
    </row>
    <row r="17" spans="1:7" ht="22.5" customHeight="1">
      <c r="A17" s="15" t="s">
        <v>71</v>
      </c>
      <c r="B17" s="11" t="s">
        <v>60</v>
      </c>
      <c r="C17" s="11" t="s">
        <v>12</v>
      </c>
      <c r="D17" s="12">
        <v>3.5</v>
      </c>
      <c r="E17" s="12">
        <v>2.7</v>
      </c>
      <c r="F17" s="16">
        <f t="shared" si="0"/>
        <v>29.629629629629626</v>
      </c>
      <c r="G17" s="11"/>
    </row>
    <row r="18" spans="1:7" ht="22.5" customHeight="1">
      <c r="A18" s="15" t="s">
        <v>72</v>
      </c>
      <c r="B18" s="11" t="s">
        <v>60</v>
      </c>
      <c r="C18" s="11" t="s">
        <v>12</v>
      </c>
      <c r="D18" s="12">
        <v>3</v>
      </c>
      <c r="E18" s="12">
        <v>2.5</v>
      </c>
      <c r="F18" s="16">
        <f t="shared" si="0"/>
        <v>19.999999999999996</v>
      </c>
      <c r="G18" s="11"/>
    </row>
    <row r="19" spans="1:7" ht="22.5" customHeight="1">
      <c r="A19" s="15" t="s">
        <v>73</v>
      </c>
      <c r="B19" s="11" t="s">
        <v>60</v>
      </c>
      <c r="C19" s="11" t="s">
        <v>12</v>
      </c>
      <c r="D19" s="12">
        <v>3</v>
      </c>
      <c r="E19" s="12">
        <v>2.8</v>
      </c>
      <c r="F19" s="16">
        <f t="shared" si="0"/>
        <v>7.14285714285714</v>
      </c>
      <c r="G19" s="11"/>
    </row>
    <row r="20" spans="1:7" ht="22.5" customHeight="1">
      <c r="A20" s="15" t="s">
        <v>74</v>
      </c>
      <c r="B20" s="11" t="s">
        <v>60</v>
      </c>
      <c r="C20" s="11" t="s">
        <v>12</v>
      </c>
      <c r="D20" s="12">
        <v>6.8</v>
      </c>
      <c r="E20" s="12">
        <v>4</v>
      </c>
      <c r="F20" s="16">
        <f t="shared" si="0"/>
        <v>70</v>
      </c>
      <c r="G20" s="11"/>
    </row>
    <row r="21" spans="1:7" ht="22.5" customHeight="1">
      <c r="A21" s="15" t="s">
        <v>75</v>
      </c>
      <c r="B21" s="11" t="s">
        <v>60</v>
      </c>
      <c r="C21" s="11" t="s">
        <v>12</v>
      </c>
      <c r="D21" s="12">
        <v>4.7</v>
      </c>
      <c r="E21" s="12">
        <v>4</v>
      </c>
      <c r="F21" s="16">
        <f t="shared" si="0"/>
        <v>17.500000000000004</v>
      </c>
      <c r="G21" s="11"/>
    </row>
    <row r="22" spans="1:7" ht="22.5" customHeight="1">
      <c r="A22" s="15" t="s">
        <v>76</v>
      </c>
      <c r="B22" s="11" t="s">
        <v>60</v>
      </c>
      <c r="C22" s="11" t="s">
        <v>12</v>
      </c>
      <c r="D22" s="12">
        <v>5</v>
      </c>
      <c r="E22" s="12">
        <v>6</v>
      </c>
      <c r="F22" s="16">
        <f t="shared" si="0"/>
        <v>-16.666666666666664</v>
      </c>
      <c r="G22" s="11"/>
    </row>
    <row r="23" spans="1:7" ht="22.5" customHeight="1">
      <c r="A23" s="15" t="s">
        <v>77</v>
      </c>
      <c r="B23" s="11" t="s">
        <v>60</v>
      </c>
      <c r="C23" s="11" t="s">
        <v>12</v>
      </c>
      <c r="D23" s="12">
        <v>8.8</v>
      </c>
      <c r="E23" s="12">
        <v>8.8</v>
      </c>
      <c r="F23" s="16">
        <f t="shared" si="0"/>
        <v>0</v>
      </c>
      <c r="G23" s="11"/>
    </row>
    <row r="24" spans="1:7" ht="22.5" customHeight="1">
      <c r="A24" s="15" t="s">
        <v>78</v>
      </c>
      <c r="B24" s="11" t="s">
        <v>60</v>
      </c>
      <c r="C24" s="11" t="s">
        <v>12</v>
      </c>
      <c r="D24" s="12">
        <v>5.9</v>
      </c>
      <c r="E24" s="12">
        <v>5.7</v>
      </c>
      <c r="F24" s="16">
        <f t="shared" si="0"/>
        <v>3.5087719298245723</v>
      </c>
      <c r="G24" s="11"/>
    </row>
    <row r="25" spans="1:7" ht="22.5" customHeight="1">
      <c r="A25" s="15" t="s">
        <v>79</v>
      </c>
      <c r="B25" s="11" t="s">
        <v>60</v>
      </c>
      <c r="C25" s="11" t="s">
        <v>12</v>
      </c>
      <c r="D25" s="12">
        <v>5.8</v>
      </c>
      <c r="E25" s="12">
        <v>3.8</v>
      </c>
      <c r="F25" s="16">
        <f t="shared" si="0"/>
        <v>52.63157894736843</v>
      </c>
      <c r="G25" s="11"/>
    </row>
    <row r="26" spans="1:7" ht="22.5" customHeight="1">
      <c r="A26" s="15" t="s">
        <v>80</v>
      </c>
      <c r="B26" s="11" t="s">
        <v>60</v>
      </c>
      <c r="C26" s="11" t="s">
        <v>12</v>
      </c>
      <c r="D26" s="12">
        <v>4</v>
      </c>
      <c r="E26" s="12">
        <v>5</v>
      </c>
      <c r="F26" s="16">
        <f t="shared" si="0"/>
        <v>-19.999999999999996</v>
      </c>
      <c r="G26" s="11"/>
    </row>
    <row r="27" spans="1:7" ht="22.5" customHeight="1">
      <c r="A27" s="15" t="s">
        <v>81</v>
      </c>
      <c r="B27" s="11" t="s">
        <v>60</v>
      </c>
      <c r="C27" s="11" t="s">
        <v>12</v>
      </c>
      <c r="D27" s="12">
        <v>3.5</v>
      </c>
      <c r="E27" s="12">
        <v>2.7</v>
      </c>
      <c r="F27" s="16">
        <f t="shared" si="0"/>
        <v>29.629629629629626</v>
      </c>
      <c r="G27" s="11"/>
    </row>
    <row r="28" spans="1:7" ht="22.5" customHeight="1">
      <c r="A28" s="11" t="s">
        <v>82</v>
      </c>
      <c r="B28" s="11" t="s">
        <v>60</v>
      </c>
      <c r="C28" s="11" t="s">
        <v>12</v>
      </c>
      <c r="D28" s="12">
        <v>2.5</v>
      </c>
      <c r="E28" s="12">
        <v>2.8</v>
      </c>
      <c r="F28" s="16">
        <f t="shared" si="0"/>
        <v>-10.71428571428571</v>
      </c>
      <c r="G28" s="11"/>
    </row>
  </sheetData>
  <sheetProtection/>
  <mergeCells count="3">
    <mergeCell ref="A1:G1"/>
    <mergeCell ref="A2:G2"/>
    <mergeCell ref="A4:G4"/>
  </mergeCells>
  <printOptions/>
  <pageMargins left="0.9444444444444444" right="0.9444444444444444" top="0.9840277777777777" bottom="0.98402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J6" sqref="J6"/>
    </sheetView>
  </sheetViews>
  <sheetFormatPr defaultColWidth="9.00390625" defaultRowHeight="14.25"/>
  <cols>
    <col min="1" max="1" width="10.875" style="0" customWidth="1"/>
    <col min="2" max="2" width="10.00390625" style="0" customWidth="1"/>
    <col min="3" max="3" width="10.875" style="0" customWidth="1"/>
    <col min="4" max="4" width="10.00390625" style="0" customWidth="1"/>
    <col min="5" max="5" width="11.875" style="0" customWidth="1"/>
    <col min="6" max="6" width="10.875" style="0" customWidth="1"/>
    <col min="7" max="7" width="8.375" style="0" customWidth="1"/>
    <col min="8" max="16384" width="10.875" style="0" customWidth="1"/>
  </cols>
  <sheetData>
    <row r="1" spans="1:7" ht="18.75">
      <c r="A1" s="1" t="s">
        <v>83</v>
      </c>
      <c r="B1" s="1"/>
      <c r="C1" s="1"/>
      <c r="D1" s="1"/>
      <c r="E1" s="1"/>
      <c r="F1" s="1"/>
      <c r="G1" s="1"/>
    </row>
    <row r="2" spans="1:7" ht="39.75" customHeight="1">
      <c r="A2" s="2" t="s">
        <v>84</v>
      </c>
      <c r="B2" s="2"/>
      <c r="C2" s="2"/>
      <c r="D2" s="2"/>
      <c r="E2" s="2"/>
      <c r="F2" s="2"/>
      <c r="G2" s="2"/>
    </row>
    <row r="3" spans="1:7" ht="21.75" customHeight="1">
      <c r="A3" s="3"/>
      <c r="B3" s="3"/>
      <c r="C3" s="3"/>
      <c r="D3" s="4"/>
      <c r="E3" s="3"/>
      <c r="F3" s="3"/>
      <c r="G3" s="3"/>
    </row>
    <row r="4" spans="1:7" ht="14.25">
      <c r="A4" s="5" t="s">
        <v>2</v>
      </c>
      <c r="B4" s="5"/>
      <c r="C4" s="5"/>
      <c r="D4" s="5"/>
      <c r="E4" s="5"/>
      <c r="F4" s="5"/>
      <c r="G4" s="5"/>
    </row>
    <row r="5" spans="1:7" ht="28.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 t="s">
        <v>9</v>
      </c>
    </row>
    <row r="6" spans="1:7" ht="39.75" customHeight="1">
      <c r="A6" s="15" t="s">
        <v>85</v>
      </c>
      <c r="B6" s="11" t="s">
        <v>86</v>
      </c>
      <c r="C6" s="11" t="s">
        <v>12</v>
      </c>
      <c r="D6" s="12">
        <v>4.5</v>
      </c>
      <c r="E6" s="12">
        <v>6</v>
      </c>
      <c r="F6" s="16">
        <f aca="true" t="shared" si="0" ref="F6:F18">(D6/E6-1)*100</f>
        <v>-25</v>
      </c>
      <c r="G6" s="15"/>
    </row>
    <row r="7" spans="1:7" ht="39.75" customHeight="1">
      <c r="A7" s="15" t="s">
        <v>87</v>
      </c>
      <c r="B7" s="11" t="s">
        <v>86</v>
      </c>
      <c r="C7" s="11" t="s">
        <v>12</v>
      </c>
      <c r="D7" s="12">
        <v>6</v>
      </c>
      <c r="E7" s="12">
        <v>5.8</v>
      </c>
      <c r="F7" s="16">
        <f t="shared" si="0"/>
        <v>3.4482758620689724</v>
      </c>
      <c r="G7" s="11" t="s">
        <v>49</v>
      </c>
    </row>
    <row r="8" spans="1:7" ht="39.75" customHeight="1">
      <c r="A8" s="15" t="s">
        <v>88</v>
      </c>
      <c r="B8" s="11" t="s">
        <v>86</v>
      </c>
      <c r="C8" s="11" t="s">
        <v>12</v>
      </c>
      <c r="D8" s="12">
        <v>6.3</v>
      </c>
      <c r="E8" s="12">
        <v>6.3</v>
      </c>
      <c r="F8" s="16">
        <f t="shared" si="0"/>
        <v>0</v>
      </c>
      <c r="G8" s="11"/>
    </row>
    <row r="9" spans="1:7" ht="39.75" customHeight="1">
      <c r="A9" s="15" t="s">
        <v>89</v>
      </c>
      <c r="B9" s="11" t="s">
        <v>86</v>
      </c>
      <c r="C9" s="11" t="s">
        <v>12</v>
      </c>
      <c r="D9" s="12">
        <v>3.7</v>
      </c>
      <c r="E9" s="12">
        <v>3.3</v>
      </c>
      <c r="F9" s="16">
        <f t="shared" si="0"/>
        <v>12.121212121212132</v>
      </c>
      <c r="G9" s="11" t="s">
        <v>49</v>
      </c>
    </row>
    <row r="10" spans="1:7" ht="39.75" customHeight="1">
      <c r="A10" s="15" t="s">
        <v>90</v>
      </c>
      <c r="B10" s="11" t="s">
        <v>86</v>
      </c>
      <c r="C10" s="11" t="s">
        <v>12</v>
      </c>
      <c r="D10" s="12">
        <v>4</v>
      </c>
      <c r="E10" s="12">
        <v>3.5</v>
      </c>
      <c r="F10" s="16">
        <f t="shared" si="0"/>
        <v>14.28571428571428</v>
      </c>
      <c r="G10" s="11"/>
    </row>
    <row r="11" spans="1:7" ht="39.75" customHeight="1">
      <c r="A11" s="15" t="s">
        <v>91</v>
      </c>
      <c r="B11" s="11" t="s">
        <v>86</v>
      </c>
      <c r="C11" s="11" t="s">
        <v>12</v>
      </c>
      <c r="D11" s="12">
        <v>7.7</v>
      </c>
      <c r="E11" s="12">
        <v>7.5</v>
      </c>
      <c r="F11" s="16">
        <f t="shared" si="0"/>
        <v>2.6666666666666616</v>
      </c>
      <c r="G11" s="11"/>
    </row>
    <row r="12" spans="1:7" ht="39.75" customHeight="1">
      <c r="A12" s="15" t="s">
        <v>92</v>
      </c>
      <c r="B12" s="11" t="s">
        <v>86</v>
      </c>
      <c r="C12" s="11" t="s">
        <v>12</v>
      </c>
      <c r="D12" s="12">
        <v>12</v>
      </c>
      <c r="E12" s="12">
        <v>12</v>
      </c>
      <c r="F12" s="16">
        <f t="shared" si="0"/>
        <v>0</v>
      </c>
      <c r="G12" s="11" t="s">
        <v>49</v>
      </c>
    </row>
    <row r="13" spans="1:7" ht="39.75" customHeight="1">
      <c r="A13" s="15" t="s">
        <v>93</v>
      </c>
      <c r="B13" s="11" t="s">
        <v>86</v>
      </c>
      <c r="C13" s="11" t="s">
        <v>12</v>
      </c>
      <c r="D13" s="12">
        <v>60</v>
      </c>
      <c r="E13" s="12">
        <v>60</v>
      </c>
      <c r="F13" s="16">
        <f t="shared" si="0"/>
        <v>0</v>
      </c>
      <c r="G13" s="11"/>
    </row>
    <row r="14" spans="1:7" ht="39.75" customHeight="1">
      <c r="A14" s="15" t="s">
        <v>94</v>
      </c>
      <c r="B14" s="11" t="s">
        <v>86</v>
      </c>
      <c r="C14" s="11" t="s">
        <v>12</v>
      </c>
      <c r="D14" s="12">
        <v>40</v>
      </c>
      <c r="E14" s="12">
        <v>40</v>
      </c>
      <c r="F14" s="16">
        <f t="shared" si="0"/>
        <v>0</v>
      </c>
      <c r="G14" s="11" t="s">
        <v>49</v>
      </c>
    </row>
    <row r="15" spans="1:7" ht="39.75" customHeight="1">
      <c r="A15" s="15" t="s">
        <v>95</v>
      </c>
      <c r="B15" s="11" t="s">
        <v>86</v>
      </c>
      <c r="C15" s="11" t="s">
        <v>12</v>
      </c>
      <c r="D15" s="12">
        <v>45</v>
      </c>
      <c r="E15" s="12">
        <v>45</v>
      </c>
      <c r="F15" s="16">
        <f t="shared" si="0"/>
        <v>0</v>
      </c>
      <c r="G15" s="11"/>
    </row>
    <row r="16" spans="1:7" ht="39.75" customHeight="1">
      <c r="A16" s="15" t="s">
        <v>96</v>
      </c>
      <c r="B16" s="11" t="s">
        <v>86</v>
      </c>
      <c r="C16" s="11" t="s">
        <v>12</v>
      </c>
      <c r="D16" s="12">
        <v>48</v>
      </c>
      <c r="E16" s="12">
        <v>48</v>
      </c>
      <c r="F16" s="16">
        <f t="shared" si="0"/>
        <v>0</v>
      </c>
      <c r="G16" s="11"/>
    </row>
    <row r="17" spans="1:7" ht="39.75" customHeight="1">
      <c r="A17" s="15" t="s">
        <v>97</v>
      </c>
      <c r="B17" s="11" t="s">
        <v>86</v>
      </c>
      <c r="C17" s="11" t="s">
        <v>12</v>
      </c>
      <c r="D17" s="12">
        <v>3.5</v>
      </c>
      <c r="E17" s="12">
        <v>5</v>
      </c>
      <c r="F17" s="16">
        <f t="shared" si="0"/>
        <v>-30.000000000000004</v>
      </c>
      <c r="G17" s="11" t="s">
        <v>49</v>
      </c>
    </row>
    <row r="18" spans="1:7" ht="39.75" customHeight="1">
      <c r="A18" s="15" t="s">
        <v>98</v>
      </c>
      <c r="B18" s="11" t="s">
        <v>86</v>
      </c>
      <c r="C18" s="11" t="s">
        <v>12</v>
      </c>
      <c r="D18" s="12">
        <v>8</v>
      </c>
      <c r="E18" s="12">
        <v>7.5</v>
      </c>
      <c r="F18" s="16">
        <f t="shared" si="0"/>
        <v>6.666666666666665</v>
      </c>
      <c r="G18" s="11" t="s">
        <v>49</v>
      </c>
    </row>
  </sheetData>
  <sheetProtection/>
  <mergeCells count="3">
    <mergeCell ref="A1:G1"/>
    <mergeCell ref="A2:G2"/>
    <mergeCell ref="A4:G4"/>
  </mergeCells>
  <printOptions/>
  <pageMargins left="0.9444444444444444" right="0.9444444444444444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J5" sqref="J5"/>
    </sheetView>
  </sheetViews>
  <sheetFormatPr defaultColWidth="9.00390625" defaultRowHeight="14.25"/>
  <cols>
    <col min="1" max="1" width="12.375" style="0" bestFit="1" customWidth="1"/>
    <col min="2" max="2" width="12.75390625" style="0" customWidth="1"/>
    <col min="3" max="4" width="9.875" style="0" customWidth="1"/>
    <col min="5" max="5" width="12.50390625" style="0" customWidth="1"/>
    <col min="6" max="6" width="11.375" style="0" customWidth="1"/>
    <col min="7" max="7" width="6.50390625" style="0" customWidth="1"/>
  </cols>
  <sheetData>
    <row r="1" spans="1:7" ht="18.75">
      <c r="A1" s="1" t="s">
        <v>99</v>
      </c>
      <c r="B1" s="1"/>
      <c r="C1" s="1"/>
      <c r="D1" s="1"/>
      <c r="E1" s="1"/>
      <c r="F1" s="1"/>
      <c r="G1" s="1"/>
    </row>
    <row r="2" spans="1:7" ht="33.75" customHeight="1">
      <c r="A2" s="2" t="s">
        <v>100</v>
      </c>
      <c r="B2" s="2"/>
      <c r="C2" s="2"/>
      <c r="D2" s="2"/>
      <c r="E2" s="2"/>
      <c r="F2" s="2"/>
      <c r="G2" s="2"/>
    </row>
    <row r="3" spans="1:7" ht="19.5" customHeight="1">
      <c r="A3" s="3"/>
      <c r="B3" s="3"/>
      <c r="C3" s="3"/>
      <c r="D3" s="4"/>
      <c r="E3" s="3"/>
      <c r="F3" s="3"/>
      <c r="G3" s="3"/>
    </row>
    <row r="4" spans="1:7" ht="14.25">
      <c r="A4" s="5" t="s">
        <v>2</v>
      </c>
      <c r="B4" s="5"/>
      <c r="C4" s="5"/>
      <c r="D4" s="5"/>
      <c r="E4" s="5"/>
      <c r="F4" s="5"/>
      <c r="G4" s="5"/>
    </row>
    <row r="5" spans="1:7" ht="54.75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 t="s">
        <v>9</v>
      </c>
    </row>
    <row r="6" spans="1:7" ht="27.75" customHeight="1">
      <c r="A6" s="10" t="s">
        <v>101</v>
      </c>
      <c r="B6" s="11"/>
      <c r="C6" s="11"/>
      <c r="D6" s="12"/>
      <c r="E6" s="12"/>
      <c r="F6" s="12"/>
      <c r="G6" s="11"/>
    </row>
    <row r="7" spans="1:7" ht="27.75" customHeight="1">
      <c r="A7" s="10" t="s">
        <v>102</v>
      </c>
      <c r="B7" s="11" t="s">
        <v>103</v>
      </c>
      <c r="C7" s="11" t="s">
        <v>104</v>
      </c>
      <c r="D7" s="12">
        <v>3800</v>
      </c>
      <c r="E7" s="12">
        <v>3800</v>
      </c>
      <c r="F7" s="13">
        <f>(D9/E7-1)*100</f>
        <v>0</v>
      </c>
      <c r="G7" s="11"/>
    </row>
    <row r="8" spans="1:7" ht="27.75" customHeight="1">
      <c r="A8" s="10"/>
      <c r="B8" s="11" t="s">
        <v>105</v>
      </c>
      <c r="C8" s="11" t="s">
        <v>104</v>
      </c>
      <c r="D8" s="12">
        <v>3800</v>
      </c>
      <c r="E8" s="12">
        <v>3800</v>
      </c>
      <c r="F8" s="13">
        <f aca="true" t="shared" si="0" ref="F8:F13">(D8/E8-1)*100</f>
        <v>0</v>
      </c>
      <c r="G8" s="11"/>
    </row>
    <row r="9" spans="1:7" ht="27.75" customHeight="1">
      <c r="A9" s="10" t="s">
        <v>106</v>
      </c>
      <c r="B9" s="11" t="s">
        <v>107</v>
      </c>
      <c r="C9" s="11" t="s">
        <v>104</v>
      </c>
      <c r="D9" s="12">
        <v>3800</v>
      </c>
      <c r="E9" s="12">
        <v>3800</v>
      </c>
      <c r="F9" s="13">
        <f t="shared" si="0"/>
        <v>0</v>
      </c>
      <c r="G9" s="11"/>
    </row>
    <row r="10" spans="1:7" ht="27.75" customHeight="1">
      <c r="A10" s="10" t="s">
        <v>49</v>
      </c>
      <c r="B10" s="11" t="s">
        <v>108</v>
      </c>
      <c r="C10" s="11" t="s">
        <v>104</v>
      </c>
      <c r="D10" s="12">
        <v>3800</v>
      </c>
      <c r="E10" s="12">
        <v>3800</v>
      </c>
      <c r="F10" s="13">
        <f t="shared" si="0"/>
        <v>0</v>
      </c>
      <c r="G10" s="11"/>
    </row>
    <row r="11" spans="1:7" ht="27.75" customHeight="1">
      <c r="A11" s="10" t="s">
        <v>109</v>
      </c>
      <c r="B11" s="11" t="s">
        <v>49</v>
      </c>
      <c r="C11" s="11" t="s">
        <v>104</v>
      </c>
      <c r="D11" s="12">
        <v>470</v>
      </c>
      <c r="E11" s="12">
        <v>470</v>
      </c>
      <c r="F11" s="13">
        <f t="shared" si="0"/>
        <v>0</v>
      </c>
      <c r="G11" s="11"/>
    </row>
    <row r="12" spans="1:7" ht="27.75" customHeight="1">
      <c r="A12" s="10" t="s">
        <v>110</v>
      </c>
      <c r="B12" s="11" t="s">
        <v>49</v>
      </c>
      <c r="C12" s="11" t="s">
        <v>111</v>
      </c>
      <c r="D12" s="12">
        <v>180</v>
      </c>
      <c r="E12" s="12">
        <v>180</v>
      </c>
      <c r="F12" s="13">
        <f t="shared" si="0"/>
        <v>0</v>
      </c>
      <c r="G12" s="11"/>
    </row>
    <row r="13" spans="1:7" ht="27.75" customHeight="1">
      <c r="A13" s="10" t="s">
        <v>112</v>
      </c>
      <c r="B13" s="11" t="s">
        <v>49</v>
      </c>
      <c r="C13" s="11" t="s">
        <v>113</v>
      </c>
      <c r="D13" s="12">
        <v>0.6</v>
      </c>
      <c r="E13" s="12">
        <v>0.6</v>
      </c>
      <c r="F13" s="13">
        <f t="shared" si="0"/>
        <v>0</v>
      </c>
      <c r="G13" s="11"/>
    </row>
    <row r="14" spans="1:7" ht="27.75" customHeight="1">
      <c r="A14" s="10" t="s">
        <v>114</v>
      </c>
      <c r="B14" s="11"/>
      <c r="C14" s="11"/>
      <c r="D14" s="12"/>
      <c r="E14" s="12"/>
      <c r="F14" s="13"/>
      <c r="G14" s="11"/>
    </row>
    <row r="15" spans="1:7" ht="27.75" customHeight="1">
      <c r="A15" s="10" t="s">
        <v>115</v>
      </c>
      <c r="B15" s="11" t="s">
        <v>116</v>
      </c>
      <c r="C15" s="11" t="s">
        <v>117</v>
      </c>
      <c r="D15" s="12">
        <v>4300</v>
      </c>
      <c r="E15" s="12">
        <v>4300</v>
      </c>
      <c r="F15" s="13">
        <f aca="true" t="shared" si="1" ref="F15:F24">(D15/E15-1)*100</f>
        <v>0</v>
      </c>
      <c r="G15" s="11"/>
    </row>
    <row r="16" spans="1:7" ht="27.75" customHeight="1">
      <c r="A16" s="10" t="s">
        <v>49</v>
      </c>
      <c r="B16" s="11" t="s">
        <v>118</v>
      </c>
      <c r="C16" s="11" t="s">
        <v>117</v>
      </c>
      <c r="D16" s="12">
        <v>2800</v>
      </c>
      <c r="E16" s="12">
        <v>2800</v>
      </c>
      <c r="F16" s="13">
        <f t="shared" si="1"/>
        <v>0</v>
      </c>
      <c r="G16" s="11"/>
    </row>
    <row r="17" spans="1:7" ht="27.75" customHeight="1">
      <c r="A17" s="10" t="s">
        <v>119</v>
      </c>
      <c r="B17" s="11" t="s">
        <v>120</v>
      </c>
      <c r="C17" s="11" t="s">
        <v>117</v>
      </c>
      <c r="D17" s="12"/>
      <c r="E17" s="12"/>
      <c r="F17" s="13"/>
      <c r="G17" s="11"/>
    </row>
    <row r="18" spans="1:7" ht="27.75" customHeight="1">
      <c r="A18" s="10" t="s">
        <v>121</v>
      </c>
      <c r="B18" s="11" t="s">
        <v>49</v>
      </c>
      <c r="C18" s="11"/>
      <c r="D18" s="12"/>
      <c r="E18" s="12"/>
      <c r="F18" s="13"/>
      <c r="G18" s="11"/>
    </row>
    <row r="19" spans="1:7" ht="34.5" customHeight="1">
      <c r="A19" s="10" t="s">
        <v>122</v>
      </c>
      <c r="B19" s="11" t="s">
        <v>123</v>
      </c>
      <c r="C19" s="11" t="s">
        <v>124</v>
      </c>
      <c r="D19" s="12">
        <v>0.9</v>
      </c>
      <c r="E19" s="12">
        <v>0.9</v>
      </c>
      <c r="F19" s="13">
        <f t="shared" si="1"/>
        <v>0</v>
      </c>
      <c r="G19" s="11"/>
    </row>
    <row r="20" spans="1:7" ht="27.75" customHeight="1">
      <c r="A20" s="10" t="s">
        <v>125</v>
      </c>
      <c r="B20" s="11" t="s">
        <v>126</v>
      </c>
      <c r="C20" s="11" t="s">
        <v>40</v>
      </c>
      <c r="D20" s="12">
        <v>2.3</v>
      </c>
      <c r="E20" s="12">
        <v>2.3</v>
      </c>
      <c r="F20" s="13">
        <f t="shared" si="1"/>
        <v>0</v>
      </c>
      <c r="G20" s="11" t="s">
        <v>127</v>
      </c>
    </row>
    <row r="21" spans="1:7" ht="27.75" customHeight="1">
      <c r="A21" s="10" t="s">
        <v>128</v>
      </c>
      <c r="B21" s="11" t="s">
        <v>129</v>
      </c>
      <c r="C21" s="11" t="s">
        <v>124</v>
      </c>
      <c r="D21" s="12">
        <v>3</v>
      </c>
      <c r="E21" s="12">
        <v>3</v>
      </c>
      <c r="F21" s="13">
        <f t="shared" si="1"/>
        <v>0</v>
      </c>
      <c r="G21" s="11" t="s">
        <v>127</v>
      </c>
    </row>
    <row r="22" spans="1:7" ht="27.75" customHeight="1">
      <c r="A22" s="10" t="s">
        <v>130</v>
      </c>
      <c r="B22" s="11" t="s">
        <v>131</v>
      </c>
      <c r="C22" s="11" t="s">
        <v>132</v>
      </c>
      <c r="D22" s="12">
        <v>3</v>
      </c>
      <c r="E22" s="12">
        <v>3</v>
      </c>
      <c r="F22" s="13">
        <f t="shared" si="1"/>
        <v>0</v>
      </c>
      <c r="G22" s="11" t="s">
        <v>127</v>
      </c>
    </row>
    <row r="23" spans="1:7" ht="27.75" customHeight="1">
      <c r="A23" s="14" t="s">
        <v>133</v>
      </c>
      <c r="B23" s="11" t="s">
        <v>134</v>
      </c>
      <c r="C23" s="11" t="s">
        <v>132</v>
      </c>
      <c r="D23" s="12">
        <v>15</v>
      </c>
      <c r="E23" s="12">
        <v>15</v>
      </c>
      <c r="F23" s="13">
        <f t="shared" si="1"/>
        <v>0</v>
      </c>
      <c r="G23" s="11"/>
    </row>
    <row r="24" spans="1:7" ht="27.75" customHeight="1">
      <c r="A24" s="14" t="s">
        <v>135</v>
      </c>
      <c r="B24" s="11" t="s">
        <v>136</v>
      </c>
      <c r="C24" s="11" t="s">
        <v>132</v>
      </c>
      <c r="D24" s="12">
        <v>15</v>
      </c>
      <c r="E24" s="12">
        <v>15</v>
      </c>
      <c r="F24" s="13">
        <f t="shared" si="1"/>
        <v>0</v>
      </c>
      <c r="G24" s="11"/>
    </row>
  </sheetData>
  <sheetProtection/>
  <mergeCells count="3">
    <mergeCell ref="A1:G1"/>
    <mergeCell ref="A2:G2"/>
    <mergeCell ref="A4:G4"/>
  </mergeCells>
  <printOptions/>
  <pageMargins left="0.9444444444444444" right="0.9444444444444444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</cp:lastModifiedBy>
  <cp:lastPrinted>2019-11-30T01:44:44Z</cp:lastPrinted>
  <dcterms:created xsi:type="dcterms:W3CDTF">1996-12-17T01:32:42Z</dcterms:created>
  <dcterms:modified xsi:type="dcterms:W3CDTF">2020-06-30T07:39:21Z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