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<sst xmlns="http://schemas.openxmlformats.org/spreadsheetml/2006/main" count="26" uniqueCount="26">
  <si>
    <t>石泉县2020年脱贫攻坚财政整合部分基础设施项目和资金计划调整表</t>
  </si>
  <si>
    <t>序号</t>
  </si>
  <si>
    <t>项目名称</t>
  </si>
  <si>
    <t>计划情况</t>
  </si>
  <si>
    <t>调整情况</t>
  </si>
  <si>
    <t>变更后投资</t>
  </si>
  <si>
    <t>备注</t>
  </si>
  <si>
    <t>文号</t>
  </si>
  <si>
    <t>规模    
（座、公里）</t>
  </si>
  <si>
    <t>投资   （万元）</t>
  </si>
  <si>
    <t>取消规模  （座）</t>
  </si>
  <si>
    <t>取消投资（万元）</t>
  </si>
  <si>
    <t>增加规模
（座、公里）</t>
  </si>
  <si>
    <t>增加投资  （万元）</t>
  </si>
  <si>
    <t>调整后规模  
（座、公里）</t>
  </si>
  <si>
    <t>调整后投资
（万元）</t>
  </si>
  <si>
    <t>投资变化 （万元）</t>
  </si>
  <si>
    <t>合计</t>
  </si>
  <si>
    <t>灌溉工程</t>
  </si>
  <si>
    <t>池河镇</t>
  </si>
  <si>
    <t>池河镇明星、大阳片区灌溉工程</t>
  </si>
  <si>
    <t>石发改发（2020）49号</t>
  </si>
  <si>
    <t>公厕</t>
  </si>
  <si>
    <t>饶峰镇</t>
  </si>
  <si>
    <t>新华村公厕</t>
  </si>
  <si>
    <t>石发改发（2019）518号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</si>
</sst>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8" sqref="C8"/>
    </sheetView>
  </sheetViews>
  <sheetFormatPr defaultColWidth="8.88888888888889" defaultRowHeight="14.4"/>
  <cols>
    <col min="2" max="2" width="12.7777777777778" customWidth="1"/>
    <col min="4" max="4" width="12.1296296296296" customWidth="1"/>
    <col min="6" max="6" width="10.8888888888889" customWidth="1"/>
    <col min="8" max="8" width="11.2222222222222" customWidth="1"/>
    <col min="9" max="9" width="9.66666666666667" customWidth="1"/>
    <col min="10" max="10" width="11.6666666666667" customWidth="1"/>
    <col min="12" max="12" width="12" customWidth="1"/>
    <col min="13" max="13" width="18.6296296296296" customWidth="1"/>
  </cols>
  <sheetData>
    <row r="1" customFormat="1" ht="19" customHeight="1" spans="1:1">
      <c r="A1" s="1"/>
    </row>
    <row r="2" ht="38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" customHeight="1" spans="1:13">
      <c r="A3" s="5" t="s">
        <v>1</v>
      </c>
      <c r="B3" s="5" t="s">
        <v>2</v>
      </c>
      <c r="C3" s="5" t="s">
        <v>3</v>
      </c>
      <c r="D3" s="5"/>
      <c r="E3" s="5"/>
      <c r="F3" s="5" t="s">
        <v>4</v>
      </c>
      <c r="G3" s="5"/>
      <c r="H3" s="5"/>
      <c r="I3" s="5"/>
      <c r="J3" s="6" t="s">
        <v>5</v>
      </c>
      <c r="K3" s="6"/>
      <c r="L3" s="6"/>
      <c r="M3" s="5" t="s">
        <v>6</v>
      </c>
    </row>
    <row r="4" ht="49" customHeight="1" spans="1:13">
      <c r="A4" s="5"/>
      <c r="B4" s="5"/>
      <c r="C4" s="5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5"/>
    </row>
    <row r="5" s="1" customFormat="1" ht="49" customHeight="1" spans="1:13">
      <c r="A5" s="7" t="s">
        <v>17</v>
      </c>
      <c r="B5" s="8"/>
      <c r="C5" s="5"/>
      <c r="D5" s="6"/>
      <c r="E5" s="6">
        <f>SUM(E6,E9)</f>
        <v>233</v>
      </c>
      <c r="F5" s="6"/>
      <c r="G5" s="6"/>
      <c r="H5" s="6"/>
      <c r="I5" s="6"/>
      <c r="J5" s="6"/>
      <c r="K5" s="6">
        <f>SUM(K6,K9)</f>
        <v>291.61</v>
      </c>
      <c r="L5" s="6">
        <f>SUM(L6,L9)</f>
        <v>58.61</v>
      </c>
      <c r="M5" s="5"/>
    </row>
    <row r="6" s="2" customFormat="1" ht="37" customHeight="1" spans="1:13">
      <c r="A6" s="7" t="s">
        <v>18</v>
      </c>
      <c r="B6" s="8"/>
      <c r="C6" s="6"/>
      <c r="D6" s="5">
        <v>1</v>
      </c>
      <c r="E6" s="5">
        <v>218</v>
      </c>
      <c r="F6" s="5"/>
      <c r="G6" s="5"/>
      <c r="H6" s="5"/>
      <c r="I6" s="5">
        <v>73.61</v>
      </c>
      <c r="J6" s="5">
        <f t="shared" ref="J6:L6" si="0">SUM(J7:J7)</f>
        <v>1</v>
      </c>
      <c r="K6" s="5">
        <f t="shared" si="0"/>
        <v>291.61</v>
      </c>
      <c r="L6" s="5">
        <v>73.61</v>
      </c>
      <c r="M6" s="5"/>
    </row>
    <row r="7" s="2" customFormat="1" ht="30" customHeight="1" spans="1:13">
      <c r="A7" s="5"/>
      <c r="B7" s="9" t="s">
        <v>19</v>
      </c>
      <c r="C7" s="6"/>
      <c r="D7" s="5">
        <v>1</v>
      </c>
      <c r="E7" s="5">
        <v>218</v>
      </c>
      <c r="F7" s="5"/>
      <c r="G7" s="5"/>
      <c r="H7" s="5"/>
      <c r="I7" s="5">
        <v>73.61</v>
      </c>
      <c r="J7" s="5">
        <f>SUM(J8:J8)</f>
        <v>1</v>
      </c>
      <c r="K7" s="5">
        <f>SUM(K8:K8)</f>
        <v>291.61</v>
      </c>
      <c r="L7" s="5">
        <v>73.61</v>
      </c>
      <c r="M7" s="5"/>
    </row>
    <row r="8" s="2" customFormat="1" ht="45" customHeight="1" spans="1:13">
      <c r="A8" s="10">
        <v>1</v>
      </c>
      <c r="B8" s="11" t="s">
        <v>20</v>
      </c>
      <c r="C8" s="12" t="s">
        <v>21</v>
      </c>
      <c r="D8" s="10">
        <v>1</v>
      </c>
      <c r="E8" s="10">
        <v>218</v>
      </c>
      <c r="F8" s="10"/>
      <c r="G8" s="10"/>
      <c r="H8" s="10"/>
      <c r="I8" s="10">
        <v>73.61</v>
      </c>
      <c r="J8" s="10">
        <v>1</v>
      </c>
      <c r="K8" s="10">
        <v>291.61</v>
      </c>
      <c r="L8" s="10">
        <v>73.61</v>
      </c>
      <c r="M8" s="10"/>
    </row>
    <row r="9" s="1" customFormat="1" ht="33" customHeight="1" spans="1:13">
      <c r="A9" s="13" t="s">
        <v>22</v>
      </c>
      <c r="B9" s="13"/>
      <c r="C9" s="14"/>
      <c r="D9" s="13">
        <v>1</v>
      </c>
      <c r="E9" s="13">
        <v>15</v>
      </c>
      <c r="F9" s="13">
        <v>1</v>
      </c>
      <c r="G9" s="13">
        <v>15</v>
      </c>
      <c r="H9" s="14"/>
      <c r="I9" s="14"/>
      <c r="J9" s="13">
        <v>0</v>
      </c>
      <c r="K9" s="13">
        <v>0</v>
      </c>
      <c r="L9" s="13">
        <v>-15</v>
      </c>
      <c r="M9" s="14"/>
    </row>
    <row r="10" s="1" customFormat="1" ht="34" customHeight="1" spans="1:13">
      <c r="A10" s="14"/>
      <c r="B10" s="15" t="s">
        <v>23</v>
      </c>
      <c r="C10" s="14"/>
      <c r="D10" s="13">
        <v>1</v>
      </c>
      <c r="E10" s="13">
        <v>15</v>
      </c>
      <c r="F10" s="13">
        <v>1</v>
      </c>
      <c r="G10" s="13">
        <v>15</v>
      </c>
      <c r="H10" s="16"/>
      <c r="I10" s="16"/>
      <c r="J10" s="13">
        <v>0</v>
      </c>
      <c r="K10" s="13">
        <v>0</v>
      </c>
      <c r="L10" s="13">
        <v>-15</v>
      </c>
      <c r="M10" s="14"/>
    </row>
    <row r="11" s="3" customFormat="1" ht="46" customHeight="1" spans="1:13">
      <c r="A11" s="17">
        <v>1</v>
      </c>
      <c r="B11" s="11" t="s">
        <v>24</v>
      </c>
      <c r="C11" s="12" t="s">
        <v>25</v>
      </c>
      <c r="D11" s="17">
        <v>1</v>
      </c>
      <c r="E11" s="17">
        <v>15</v>
      </c>
      <c r="F11" s="17">
        <v>1</v>
      </c>
      <c r="G11" s="17">
        <v>15</v>
      </c>
      <c r="H11" s="17"/>
      <c r="I11" s="17"/>
      <c r="J11" s="17">
        <v>0</v>
      </c>
      <c r="K11" s="17">
        <v>0</v>
      </c>
      <c r="L11" s="17">
        <v>-15</v>
      </c>
      <c r="M11" s="17"/>
    </row>
  </sheetData>
  <mergeCells count="10">
    <mergeCell ref="A2:M2"/>
    <mergeCell ref="C3:E3"/>
    <mergeCell ref="F3:I3"/>
    <mergeCell ref="J3:L3"/>
    <mergeCell ref="A5:B5"/>
    <mergeCell ref="A6:B6"/>
    <mergeCell ref="A9:B9"/>
    <mergeCell ref="A3:A4"/>
    <mergeCell ref="B3:B4"/>
    <mergeCell ref="M3:M4"/>
  </mergeCells>
  <printOptions horizontalCentered="1"/>
  <pageMargins left="0.354166666666667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Simon</cp:lastModifiedBy>
  <dcterms:created xsi:type="dcterms:W3CDTF">2019-12-13T02:40:00Z</dcterms:created>
  <dcterms:modified xsi:type="dcterms:W3CDTF">2020-06-28T00:45:51Z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