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1016" activeTab="1"/>
  </bookViews>
  <sheets>
    <sheet name="汇总表" sheetId="1" r:id="rId1"/>
    <sheet name="林业" sheetId="2" r:id="rId2"/>
    <sheet name="农业" sheetId="3" r:id="rId3"/>
    <sheet name="水利设施验收表 (2)" sheetId="4" state="hidden" r:id="rId4"/>
  </sheets>
  <definedNames>
    <definedName name="_xlnm.Print_Titles" localSheetId="1">'林业'!$3:$4</definedName>
    <definedName name="_xlnm.Print_Titles" localSheetId="2">'农业'!$3:$4</definedName>
  </definedNames>
  <calcPr fullCalcOnLoad="1"/>
</workbook>
</file>

<file path=xl/sharedStrings.xml><?xml version="1.0" encoding="utf-8"?>
<sst xmlns="http://schemas.openxmlformats.org/spreadsheetml/2006/main" count="265" uniqueCount="144">
  <si>
    <t>附件1</t>
  </si>
  <si>
    <t>序号</t>
  </si>
  <si>
    <t>项目名称</t>
  </si>
  <si>
    <t>项目个数</t>
  </si>
  <si>
    <t>计划资金  （万元）</t>
  </si>
  <si>
    <t>核定金额 （万元）</t>
  </si>
  <si>
    <t>备注</t>
  </si>
  <si>
    <t>合    计</t>
  </si>
  <si>
    <t>一</t>
  </si>
  <si>
    <t>二</t>
  </si>
  <si>
    <t>安全饮水</t>
  </si>
  <si>
    <t>三</t>
  </si>
  <si>
    <t>四</t>
  </si>
  <si>
    <t>计划文件</t>
  </si>
  <si>
    <t>计划资金 （万元）</t>
  </si>
  <si>
    <t>验收格次</t>
  </si>
  <si>
    <t>核定资金 （万元）</t>
  </si>
  <si>
    <t>合格</t>
  </si>
  <si>
    <t>不合格</t>
  </si>
  <si>
    <t>合计</t>
  </si>
  <si>
    <t>附件3</t>
  </si>
  <si>
    <t>计划规模</t>
  </si>
  <si>
    <t>核定金额（万元）</t>
  </si>
  <si>
    <t>脱贫攻坚基础设施项目验收汇总表（水利类）</t>
  </si>
  <si>
    <t>项目单位（签章）：</t>
  </si>
  <si>
    <t>石泉县水利局</t>
  </si>
  <si>
    <t>项目单位负责人（签字）</t>
  </si>
  <si>
    <t>：</t>
  </si>
  <si>
    <t>初设资金（万元）</t>
  </si>
  <si>
    <t>合同金额（万元）</t>
  </si>
  <si>
    <t>自验金额（万元）</t>
  </si>
  <si>
    <t>2018年脱贫攻坚国开行贷款项目</t>
  </si>
  <si>
    <t>城关镇五三村供水工程</t>
  </si>
  <si>
    <t>石发改发（2017）717号</t>
  </si>
  <si>
    <t>√</t>
  </si>
  <si>
    <t>城关镇珍珠河村供水工程</t>
  </si>
  <si>
    <t>城关镇元岭村三组供水工程</t>
  </si>
  <si>
    <t>城关镇双桥村一组供水工程</t>
  </si>
  <si>
    <t>曾溪镇大沟村二组、五组供水工程</t>
  </si>
  <si>
    <t>池河镇合一村六组供水工程</t>
  </si>
  <si>
    <r>
      <rPr>
        <sz val="10"/>
        <rFont val="宋体"/>
        <family val="0"/>
      </rPr>
      <t>石发改发[</t>
    </r>
    <r>
      <rPr>
        <sz val="10"/>
        <rFont val="宋体"/>
        <family val="0"/>
      </rPr>
      <t>2017]717号</t>
    </r>
  </si>
  <si>
    <t>池河镇柏安村一三四六组供水工程</t>
  </si>
  <si>
    <t>池河镇五爱村供水工程</t>
  </si>
  <si>
    <t>池河镇良田村供水工程</t>
  </si>
  <si>
    <t>中池镇茶里村供水工程</t>
  </si>
  <si>
    <t>中池镇夹丰村一组供水工程</t>
  </si>
  <si>
    <t>中池镇筷子铺村五六七组供水工程</t>
  </si>
  <si>
    <t>迎丰镇新庄村供水工程</t>
  </si>
  <si>
    <t>迎丰镇弓箭沟村四组供水工程</t>
  </si>
  <si>
    <t>迎丰镇香炉沟村供水工程</t>
  </si>
  <si>
    <r>
      <rPr>
        <b/>
        <sz val="10"/>
        <rFont val="宋体"/>
        <family val="0"/>
      </rPr>
      <t>2018</t>
    </r>
    <r>
      <rPr>
        <b/>
        <sz val="10"/>
        <rFont val="宋体"/>
        <family val="0"/>
      </rPr>
      <t>年脱贫攻坚财政整合基础设施项目（第一批）</t>
    </r>
  </si>
  <si>
    <t>曾溪镇瓦窑村安全饮水</t>
  </si>
  <si>
    <t>石发改发（2017）716号</t>
  </si>
  <si>
    <t>财政整合第一批</t>
  </si>
  <si>
    <t>…</t>
  </si>
  <si>
    <t>水窖工程</t>
  </si>
  <si>
    <t>灌溉工程</t>
  </si>
  <si>
    <t>堤防工程</t>
  </si>
  <si>
    <t>验收组成员（签字）：</t>
  </si>
  <si>
    <t>验收时间：2018年 月  日</t>
  </si>
  <si>
    <t>2019年脱贫攻坚产业发展项目验收汇总表</t>
  </si>
  <si>
    <t>计划规模                （亩）</t>
  </si>
  <si>
    <t>贫困村特色经济林管护提升项目</t>
  </si>
  <si>
    <t>贫困村特色产业管护项目</t>
  </si>
  <si>
    <t>核定规模（亩）</t>
  </si>
  <si>
    <t>计划规模（亩）</t>
  </si>
  <si>
    <t>石林字（2019）  82号</t>
  </si>
  <si>
    <t>实施特色产业管护9200</t>
  </si>
  <si>
    <t>特色产业管护9200</t>
  </si>
  <si>
    <t>实施特色产业管护6600</t>
  </si>
  <si>
    <t>特色产业管护6600</t>
  </si>
  <si>
    <t>通过托盘、除草、修枝、刷白、施肥、购买修枝剪’有机肥300吨。提升5700亩果园质量。</t>
  </si>
  <si>
    <t>提升5700亩果园质量</t>
  </si>
  <si>
    <t>两河镇兴坪村林麝养殖项目</t>
  </si>
  <si>
    <t>购置种麝6头，扩充围墙，扩大养殖规模</t>
  </si>
  <si>
    <t>购置种麝6头，   扩充围墙</t>
  </si>
  <si>
    <t>饶峰镇胜利村李子园项目</t>
  </si>
  <si>
    <t>李子建园补植140亩</t>
  </si>
  <si>
    <t>李子建园补植140亩</t>
  </si>
  <si>
    <t>中池镇军民村油茶园项目</t>
  </si>
  <si>
    <t>油茶园新建300亩</t>
  </si>
  <si>
    <t>油茶园300亩</t>
  </si>
  <si>
    <t>后柳镇汉阴沟村花椒园项目</t>
  </si>
  <si>
    <t>新建花椒园120亩</t>
  </si>
  <si>
    <t>花椒园120亩</t>
  </si>
  <si>
    <t>曾溪镇联盟村山楂园项目</t>
  </si>
  <si>
    <t>山楂建园150亩，      补植20亩</t>
  </si>
  <si>
    <t>山楂园170亩</t>
  </si>
  <si>
    <t>熨斗镇刘家湾村中药材基地项目</t>
  </si>
  <si>
    <t>新建吴茱萸100亩</t>
  </si>
  <si>
    <t>吴茱萸100亩</t>
  </si>
  <si>
    <t>2019年脱贫攻坚林业产业发展项目验收表</t>
  </si>
  <si>
    <t>石农发（2019）57号</t>
  </si>
  <si>
    <t>计划规模（亩）</t>
  </si>
  <si>
    <t>栽植新品种构树50亩</t>
  </si>
  <si>
    <t>栽植构树50亩</t>
  </si>
  <si>
    <t>栽植新品种构树20亩</t>
  </si>
  <si>
    <t>栽植构树20亩</t>
  </si>
  <si>
    <r>
      <t>引进蛋鸡3万只，建设有机肥厂</t>
    </r>
    <r>
      <rPr>
        <sz val="10"/>
        <color indexed="8"/>
        <rFont val="宋体"/>
        <family val="0"/>
      </rPr>
      <t>400平方米</t>
    </r>
  </si>
  <si>
    <t>蛋鸡3万只，建设有机肥厂400平方米</t>
  </si>
  <si>
    <r>
      <t>种植草莓基地1</t>
    </r>
    <r>
      <rPr>
        <sz val="10"/>
        <color indexed="8"/>
        <rFont val="宋体"/>
        <family val="0"/>
      </rPr>
      <t>00亩，   果桑基地150亩</t>
    </r>
  </si>
  <si>
    <t>熨斗茶叶园建设项目</t>
  </si>
  <si>
    <t>茶园施肥600亩</t>
  </si>
  <si>
    <t>昌国茶业产业园建设项目</t>
  </si>
  <si>
    <t>茶园施肥200亩</t>
  </si>
  <si>
    <t>茶园施肥550亩</t>
  </si>
  <si>
    <t>汉水绿茶产业园建设项目</t>
  </si>
  <si>
    <t>茶园施肥500亩</t>
  </si>
  <si>
    <t>康泉茶业产业园建设项目</t>
  </si>
  <si>
    <t>茶园施肥300亩</t>
  </si>
  <si>
    <t>茶园施肥350亩</t>
  </si>
  <si>
    <t>茶园施肥400亩</t>
  </si>
  <si>
    <t>碧水茶业产业园        建设项目</t>
  </si>
  <si>
    <t>六台山茶业产业园      建设项目</t>
  </si>
  <si>
    <t>莲壶春茶业产业园      建设项目</t>
  </si>
  <si>
    <t>喜河中心茶业产业园     建设项目</t>
  </si>
  <si>
    <r>
      <t>种植草莓100亩，</t>
    </r>
    <r>
      <rPr>
        <sz val="10"/>
        <color indexed="8"/>
        <rFont val="宋体"/>
        <family val="0"/>
      </rPr>
      <t xml:space="preserve">     </t>
    </r>
    <r>
      <rPr>
        <sz val="10"/>
        <color indexed="8"/>
        <rFont val="宋体"/>
        <family val="0"/>
      </rPr>
      <t>果桑150亩</t>
    </r>
  </si>
  <si>
    <t>实施特色产业管护</t>
  </si>
  <si>
    <t>核定规模               （亩）</t>
  </si>
  <si>
    <t>贫困村特色产业提升项目</t>
  </si>
  <si>
    <t>特色产业提升项目</t>
  </si>
  <si>
    <t>购置种麝6头</t>
  </si>
  <si>
    <t>林果建园</t>
  </si>
  <si>
    <t>中药材基地</t>
  </si>
  <si>
    <t>2019年脱贫攻坚林业产业发展项目</t>
  </si>
  <si>
    <t>2019年脱贫攻坚农业产业发展项目</t>
  </si>
  <si>
    <t>构树产业基地项目</t>
  </si>
  <si>
    <t>蛋鸡养殖基地建设项目</t>
  </si>
  <si>
    <t>引进蛋鸡3万只，建设有机肥厂400平方米</t>
  </si>
  <si>
    <r>
      <t>蛋鸡3万只，有机肥厂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400平方米</t>
    </r>
  </si>
  <si>
    <t>果桑、草莓基地建设项目</t>
  </si>
  <si>
    <t>种植草莓基地100亩，   果桑基地150亩</t>
  </si>
  <si>
    <r>
      <t xml:space="preserve">种植草莓100亩， 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 xml:space="preserve"> 果桑基地150亩</t>
    </r>
  </si>
  <si>
    <t>茶业产业园建设项目</t>
  </si>
  <si>
    <t>茶园施肥3400亩</t>
  </si>
  <si>
    <t>2019年脱贫攻坚农业产业发展项目验收表</t>
  </si>
  <si>
    <t>附件3</t>
  </si>
  <si>
    <t>附件2</t>
  </si>
  <si>
    <t>贫困村特色林果、茶叶产业    增收项目</t>
  </si>
  <si>
    <t>云雾山镇丁家坝村构树  产业基地项目</t>
  </si>
  <si>
    <t>喜河镇奎星村构树      产业基地项目</t>
  </si>
  <si>
    <r>
      <t xml:space="preserve">池河镇柏安村构树 </t>
    </r>
    <r>
      <rPr>
        <sz val="10"/>
        <color indexed="8"/>
        <rFont val="宋体"/>
        <family val="0"/>
      </rPr>
      <t xml:space="preserve">     </t>
    </r>
    <r>
      <rPr>
        <sz val="10"/>
        <color indexed="8"/>
        <rFont val="宋体"/>
        <family val="0"/>
      </rPr>
      <t>产业基地项目</t>
    </r>
  </si>
  <si>
    <r>
      <t xml:space="preserve">东风村蛋鸡养殖基地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建设项目</t>
    </r>
  </si>
  <si>
    <r>
      <t xml:space="preserve">堡子村果桑、草莓基地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建设项目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</si>
</sst>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\(0.0\)"/>
    <numFmt numFmtId="179" formatCode="0_ "/>
    <numFmt numFmtId="180" formatCode="0_);[Red]\(0\)"/>
    <numFmt numFmtId="181" formatCode="0.00_);\(0.00\)"/>
    <numFmt numFmtId="182" formatCode="0.0_);[Red]\(0.0\)"/>
    <numFmt numFmtId="183" formatCode="0.00_);[Red]\(0.00\)"/>
    <numFmt numFmtId="184" formatCode="0_ ;[Red]\-0\ "/>
    <numFmt numFmtId="185" formatCode="0.00_ ;[Red]\-0.00\ "/>
  </numFmts>
  <fonts count="35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0"/>
      <color indexed="10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name val="仿宋"/>
      <family val="3"/>
    </font>
    <font>
      <sz val="12"/>
      <name val="黑体"/>
      <family val="3"/>
    </font>
    <font>
      <sz val="22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25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2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4" borderId="4" applyNumberFormat="0" applyAlignment="0" applyProtection="0"/>
    <xf numFmtId="0" fontId="33" fillId="13" borderId="5" applyNumberFormat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8" fillId="9" borderId="0" applyNumberFormat="0" applyBorder="0" applyAlignment="0" applyProtection="0"/>
    <xf numFmtId="0" fontId="27" fillId="4" borderId="7" applyNumberFormat="0" applyAlignment="0" applyProtection="0"/>
    <xf numFmtId="0" fontId="21" fillId="7" borderId="4" applyNumberFormat="0" applyAlignment="0" applyProtection="0"/>
    <xf numFmtId="0" fontId="34" fillId="0" borderId="0" applyNumberFormat="0" applyFill="0" applyBorder="0" applyAlignment="0" applyProtection="0"/>
    <xf numFmtId="0" fontId="16" fillId="3" borderId="8" applyNumberFormat="0" applyFont="0" applyAlignment="0" applyProtection="0"/>
  </cellStyleXfs>
  <cellXfs count="11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176" fontId="2" fillId="4" borderId="10" xfId="0" applyNumberFormat="1" applyFont="1" applyFill="1" applyBorder="1" applyAlignment="1">
      <alignment horizontal="center" vertical="center" wrapText="1"/>
    </xf>
    <xf numFmtId="176" fontId="2" fillId="4" borderId="10" xfId="0" applyNumberFormat="1" applyFont="1" applyFill="1" applyBorder="1" applyAlignment="1">
      <alignment horizontal="center" vertical="center"/>
    </xf>
    <xf numFmtId="0" fontId="2" fillId="4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left" vertical="center"/>
    </xf>
    <xf numFmtId="0" fontId="0" fillId="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9" fillId="0" borderId="10" xfId="43" applyFont="1" applyFill="1" applyBorder="1" applyAlignment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44" applyNumberFormat="1" applyFont="1" applyFill="1" applyBorder="1" applyAlignment="1">
      <alignment horizontal="center" vertical="center" wrapText="1"/>
      <protection/>
    </xf>
    <xf numFmtId="18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43" applyFont="1" applyFill="1" applyBorder="1" applyAlignment="1">
      <alignment horizontal="center" vertical="center" wrapText="1"/>
      <protection/>
    </xf>
    <xf numFmtId="181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81" fontId="0" fillId="0" borderId="0" xfId="0" applyNumberFormat="1" applyFill="1" applyAlignment="1">
      <alignment vertical="center"/>
    </xf>
    <xf numFmtId="181" fontId="2" fillId="0" borderId="10" xfId="0" applyNumberFormat="1" applyFont="1" applyFill="1" applyBorder="1" applyAlignment="1">
      <alignment horizontal="center" vertical="center" wrapText="1"/>
    </xf>
    <xf numFmtId="0" fontId="10" fillId="0" borderId="10" xfId="45" applyFont="1" applyFill="1" applyBorder="1" applyAlignment="1">
      <alignment horizontal="center" vertical="center" wrapText="1"/>
      <protection/>
    </xf>
    <xf numFmtId="18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81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181" fontId="9" fillId="0" borderId="10" xfId="0" applyNumberFormat="1" applyFont="1" applyFill="1" applyBorder="1" applyAlignment="1" applyProtection="1">
      <alignment horizontal="center" vertical="center" wrapText="1"/>
      <protection/>
    </xf>
    <xf numFmtId="181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83" fontId="3" fillId="0" borderId="11" xfId="0" applyNumberFormat="1" applyFont="1" applyFill="1" applyBorder="1" applyAlignment="1">
      <alignment horizontal="center" vertical="center" wrapText="1"/>
    </xf>
    <xf numFmtId="0" fontId="2" fillId="0" borderId="10" xfId="44" applyNumberFormat="1" applyFont="1" applyFill="1" applyBorder="1" applyAlignment="1">
      <alignment vertical="top" wrapText="1"/>
      <protection/>
    </xf>
    <xf numFmtId="176" fontId="2" fillId="0" borderId="10" xfId="44" applyNumberFormat="1" applyFont="1" applyFill="1" applyBorder="1" applyAlignment="1">
      <alignment horizontal="center" vertical="center" wrapText="1"/>
      <protection/>
    </xf>
    <xf numFmtId="176" fontId="9" fillId="0" borderId="10" xfId="43" applyNumberFormat="1" applyFont="1" applyFill="1" applyBorder="1" applyAlignment="1">
      <alignment horizontal="center" vertical="center"/>
      <protection/>
    </xf>
    <xf numFmtId="176" fontId="2" fillId="0" borderId="10" xfId="0" applyNumberFormat="1" applyFont="1" applyFill="1" applyBorder="1" applyAlignment="1">
      <alignment vertical="center"/>
    </xf>
    <xf numFmtId="0" fontId="9" fillId="0" borderId="10" xfId="43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45" applyFont="1" applyFill="1" applyBorder="1" applyAlignment="1">
      <alignment horizontal="center" vertical="center" wrapText="1"/>
      <protection/>
    </xf>
    <xf numFmtId="176" fontId="2" fillId="0" borderId="0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176" fontId="9" fillId="0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0" fontId="2" fillId="0" borderId="10" xfId="46" applyFont="1" applyFill="1" applyBorder="1" applyAlignment="1">
      <alignment horizontal="center" vertical="center" wrapText="1"/>
      <protection/>
    </xf>
    <xf numFmtId="183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4" borderId="9" xfId="0" applyNumberFormat="1" applyFont="1" applyFill="1" applyBorder="1" applyAlignment="1">
      <alignment horizontal="center" vertical="center"/>
    </xf>
    <xf numFmtId="176" fontId="2" fillId="4" borderId="12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4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49" xfId="41"/>
    <cellStyle name="常规 149 2" xfId="42"/>
    <cellStyle name="常规 2" xfId="43"/>
    <cellStyle name="常规 3" xfId="44"/>
    <cellStyle name="常规 3 2" xfId="45"/>
    <cellStyle name="常规 5 6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="115" zoomScaleNormal="115" zoomScaleSheetLayoutView="100" workbookViewId="0" topLeftCell="A1">
      <selection activeCell="A2" sqref="A2:H2"/>
    </sheetView>
  </sheetViews>
  <sheetFormatPr defaultColWidth="9.00390625" defaultRowHeight="14.25"/>
  <cols>
    <col min="1" max="1" width="6.625" style="28" customWidth="1"/>
    <col min="2" max="2" width="27.75390625" style="28" customWidth="1"/>
    <col min="3" max="3" width="12.375" style="28" customWidth="1"/>
    <col min="4" max="4" width="19.00390625" style="28" customWidth="1"/>
    <col min="5" max="5" width="13.375" style="28" customWidth="1"/>
    <col min="6" max="6" width="18.625" style="28" customWidth="1"/>
    <col min="7" max="7" width="12.375" style="28" customWidth="1"/>
    <col min="8" max="8" width="10.375" style="28" customWidth="1"/>
    <col min="9" max="16384" width="9.00390625" style="28" customWidth="1"/>
  </cols>
  <sheetData>
    <row r="1" spans="1:3" s="54" customFormat="1" ht="24" customHeight="1">
      <c r="A1" s="97" t="s">
        <v>0</v>
      </c>
      <c r="B1" s="97"/>
      <c r="C1" s="58"/>
    </row>
    <row r="2" spans="1:8" s="55" customFormat="1" ht="31.5" customHeight="1">
      <c r="A2" s="98" t="s">
        <v>60</v>
      </c>
      <c r="B2" s="98"/>
      <c r="C2" s="98"/>
      <c r="D2" s="98"/>
      <c r="E2" s="98"/>
      <c r="F2" s="98"/>
      <c r="G2" s="98"/>
      <c r="H2" s="98"/>
    </row>
    <row r="3" spans="1:8" ht="45" customHeight="1">
      <c r="A3" s="59" t="s">
        <v>1</v>
      </c>
      <c r="B3" s="60" t="s">
        <v>2</v>
      </c>
      <c r="C3" s="59" t="s">
        <v>3</v>
      </c>
      <c r="D3" s="59" t="s">
        <v>61</v>
      </c>
      <c r="E3" s="59" t="s">
        <v>4</v>
      </c>
      <c r="F3" s="59" t="s">
        <v>118</v>
      </c>
      <c r="G3" s="59" t="s">
        <v>5</v>
      </c>
      <c r="H3" s="60" t="s">
        <v>6</v>
      </c>
    </row>
    <row r="4" spans="1:8" ht="21" customHeight="1">
      <c r="A4" s="99" t="s">
        <v>7</v>
      </c>
      <c r="B4" s="100"/>
      <c r="C4" s="61">
        <v>23</v>
      </c>
      <c r="D4" s="61"/>
      <c r="E4" s="73">
        <v>656.3</v>
      </c>
      <c r="F4" s="61"/>
      <c r="G4" s="62">
        <v>656.3</v>
      </c>
      <c r="H4" s="63"/>
    </row>
    <row r="5" spans="1:8" s="56" customFormat="1" ht="21.75" customHeight="1">
      <c r="A5" s="64" t="s">
        <v>8</v>
      </c>
      <c r="B5" s="65" t="s">
        <v>124</v>
      </c>
      <c r="C5" s="66">
        <v>10</v>
      </c>
      <c r="D5" s="66"/>
      <c r="E5" s="66">
        <v>414.3</v>
      </c>
      <c r="F5" s="66"/>
      <c r="G5" s="66">
        <v>414.3</v>
      </c>
      <c r="H5" s="31"/>
    </row>
    <row r="6" spans="1:8" ht="21" customHeight="1">
      <c r="A6" s="67"/>
      <c r="B6" s="24" t="s">
        <v>117</v>
      </c>
      <c r="C6" s="24">
        <v>3</v>
      </c>
      <c r="D6" s="41">
        <v>25000</v>
      </c>
      <c r="E6" s="41">
        <v>283</v>
      </c>
      <c r="F6" s="50">
        <v>250000</v>
      </c>
      <c r="G6" s="50">
        <v>283</v>
      </c>
      <c r="H6" s="26"/>
    </row>
    <row r="7" spans="1:8" ht="21" customHeight="1">
      <c r="A7" s="67"/>
      <c r="B7" s="24" t="s">
        <v>120</v>
      </c>
      <c r="C7" s="24">
        <v>1</v>
      </c>
      <c r="D7" s="41">
        <v>5700</v>
      </c>
      <c r="E7" s="41">
        <v>45</v>
      </c>
      <c r="F7" s="50">
        <v>5700</v>
      </c>
      <c r="G7" s="50">
        <v>45</v>
      </c>
      <c r="H7" s="26"/>
    </row>
    <row r="8" spans="1:8" ht="21" customHeight="1">
      <c r="A8" s="67"/>
      <c r="B8" s="39" t="s">
        <v>73</v>
      </c>
      <c r="C8" s="24">
        <v>1</v>
      </c>
      <c r="D8" s="24" t="s">
        <v>121</v>
      </c>
      <c r="E8" s="41">
        <v>30</v>
      </c>
      <c r="F8" s="24" t="s">
        <v>121</v>
      </c>
      <c r="G8" s="50">
        <v>30</v>
      </c>
      <c r="H8" s="26"/>
    </row>
    <row r="9" spans="1:8" ht="21.75" customHeight="1">
      <c r="A9" s="67"/>
      <c r="B9" s="24" t="s">
        <v>122</v>
      </c>
      <c r="C9" s="24">
        <v>4</v>
      </c>
      <c r="D9" s="41">
        <v>730</v>
      </c>
      <c r="E9" s="41">
        <v>46.3</v>
      </c>
      <c r="F9" s="92">
        <v>730</v>
      </c>
      <c r="G9" s="50">
        <v>46.3</v>
      </c>
      <c r="H9" s="26"/>
    </row>
    <row r="10" spans="1:8" s="56" customFormat="1" ht="21" customHeight="1">
      <c r="A10" s="67"/>
      <c r="B10" s="24" t="s">
        <v>123</v>
      </c>
      <c r="C10" s="24">
        <v>1</v>
      </c>
      <c r="D10" s="41">
        <v>100</v>
      </c>
      <c r="E10" s="41">
        <v>10</v>
      </c>
      <c r="F10" s="92">
        <v>100</v>
      </c>
      <c r="G10" s="50">
        <v>10</v>
      </c>
      <c r="H10" s="26"/>
    </row>
    <row r="11" spans="1:8" s="56" customFormat="1" ht="21.75" customHeight="1">
      <c r="A11" s="65" t="s">
        <v>9</v>
      </c>
      <c r="B11" s="65" t="s">
        <v>125</v>
      </c>
      <c r="C11" s="64">
        <v>13</v>
      </c>
      <c r="D11" s="64"/>
      <c r="E11" s="64">
        <v>242</v>
      </c>
      <c r="F11" s="64"/>
      <c r="G11" s="64">
        <v>242</v>
      </c>
      <c r="H11" s="31"/>
    </row>
    <row r="12" spans="1:8" s="57" customFormat="1" ht="21" customHeight="1">
      <c r="A12" s="65"/>
      <c r="B12" s="53" t="s">
        <v>126</v>
      </c>
      <c r="C12" s="31">
        <v>3</v>
      </c>
      <c r="D12" s="93">
        <v>90</v>
      </c>
      <c r="E12" s="93">
        <v>18</v>
      </c>
      <c r="F12" s="93">
        <v>90</v>
      </c>
      <c r="G12" s="68">
        <v>18</v>
      </c>
      <c r="H12" s="31"/>
    </row>
    <row r="13" spans="1:8" s="57" customFormat="1" ht="25.5" customHeight="1">
      <c r="A13" s="26"/>
      <c r="B13" s="23" t="s">
        <v>127</v>
      </c>
      <c r="C13" s="23">
        <v>1</v>
      </c>
      <c r="D13" s="69" t="s">
        <v>128</v>
      </c>
      <c r="E13" s="70">
        <v>100</v>
      </c>
      <c r="F13" s="69" t="s">
        <v>129</v>
      </c>
      <c r="G13" s="94">
        <v>100</v>
      </c>
      <c r="H13" s="69"/>
    </row>
    <row r="14" spans="1:8" s="57" customFormat="1" ht="27" customHeight="1">
      <c r="A14" s="26"/>
      <c r="B14" s="23" t="s">
        <v>130</v>
      </c>
      <c r="C14" s="23">
        <v>1</v>
      </c>
      <c r="D14" s="69" t="s">
        <v>131</v>
      </c>
      <c r="E14" s="70">
        <v>24</v>
      </c>
      <c r="F14" s="69" t="s">
        <v>132</v>
      </c>
      <c r="G14" s="94">
        <v>24</v>
      </c>
      <c r="H14" s="69"/>
    </row>
    <row r="15" spans="1:8" s="57" customFormat="1" ht="21" customHeight="1">
      <c r="A15" s="25"/>
      <c r="B15" s="23" t="s">
        <v>133</v>
      </c>
      <c r="C15" s="95">
        <v>8</v>
      </c>
      <c r="D15" s="90" t="s">
        <v>134</v>
      </c>
      <c r="E15" s="96">
        <v>100</v>
      </c>
      <c r="F15" s="90" t="s">
        <v>134</v>
      </c>
      <c r="G15" s="40">
        <v>100</v>
      </c>
      <c r="H15" s="23"/>
    </row>
    <row r="16" spans="1:8" s="57" customFormat="1" ht="21" customHeight="1">
      <c r="A16" s="64"/>
      <c r="B16" s="65"/>
      <c r="C16" s="64"/>
      <c r="D16" s="31"/>
      <c r="E16" s="64"/>
      <c r="F16" s="31"/>
      <c r="G16" s="71"/>
      <c r="H16" s="72"/>
    </row>
    <row r="17" ht="18" customHeight="1"/>
    <row r="19" spans="4:6" ht="15">
      <c r="D19" s="48"/>
      <c r="E19" s="48"/>
      <c r="F19" s="48"/>
    </row>
  </sheetData>
  <sheetProtection/>
  <mergeCells count="3">
    <mergeCell ref="A1:B1"/>
    <mergeCell ref="A2:H2"/>
    <mergeCell ref="A4:B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SheetLayoutView="100" workbookViewId="0" topLeftCell="A4">
      <selection activeCell="B6" sqref="B6"/>
    </sheetView>
  </sheetViews>
  <sheetFormatPr defaultColWidth="9.00390625" defaultRowHeight="14.25"/>
  <cols>
    <col min="1" max="1" width="5.375" style="27" customWidth="1"/>
    <col min="2" max="2" width="24.75390625" style="27" customWidth="1"/>
    <col min="3" max="3" width="12.875" style="27" customWidth="1"/>
    <col min="4" max="4" width="19.50390625" style="27" customWidth="1"/>
    <col min="5" max="5" width="8.625" style="34" customWidth="1"/>
    <col min="6" max="6" width="6.75390625" style="27" customWidth="1"/>
    <col min="7" max="7" width="6.375" style="27" customWidth="1"/>
    <col min="8" max="8" width="15.75390625" style="49" customWidth="1"/>
    <col min="9" max="9" width="7.625" style="27" customWidth="1"/>
    <col min="10" max="10" width="14.00390625" style="27" customWidth="1"/>
    <col min="11" max="16384" width="9.00390625" style="27" customWidth="1"/>
  </cols>
  <sheetData>
    <row r="1" ht="15">
      <c r="A1" s="27" t="s">
        <v>136</v>
      </c>
    </row>
    <row r="2" spans="1:10" ht="34.5" customHeight="1">
      <c r="A2" s="101" t="s">
        <v>91</v>
      </c>
      <c r="B2" s="101"/>
      <c r="C2" s="101"/>
      <c r="D2" s="101"/>
      <c r="E2" s="101"/>
      <c r="F2" s="101"/>
      <c r="G2" s="101"/>
      <c r="H2" s="102"/>
      <c r="I2" s="101"/>
      <c r="J2" s="101"/>
    </row>
    <row r="3" spans="1:10" s="32" customFormat="1" ht="23.25" customHeight="1">
      <c r="A3" s="85" t="s">
        <v>1</v>
      </c>
      <c r="B3" s="103" t="s">
        <v>2</v>
      </c>
      <c r="C3" s="103" t="s">
        <v>13</v>
      </c>
      <c r="D3" s="103" t="s">
        <v>65</v>
      </c>
      <c r="E3" s="85" t="s">
        <v>14</v>
      </c>
      <c r="F3" s="103" t="s">
        <v>15</v>
      </c>
      <c r="G3" s="103"/>
      <c r="H3" s="86" t="s">
        <v>64</v>
      </c>
      <c r="I3" s="85" t="s">
        <v>16</v>
      </c>
      <c r="J3" s="103" t="s">
        <v>6</v>
      </c>
    </row>
    <row r="4" spans="1:10" s="32" customFormat="1" ht="21" customHeight="1">
      <c r="A4" s="85"/>
      <c r="B4" s="103"/>
      <c r="C4" s="103"/>
      <c r="D4" s="103"/>
      <c r="E4" s="85"/>
      <c r="F4" s="23" t="s">
        <v>17</v>
      </c>
      <c r="G4" s="23" t="s">
        <v>18</v>
      </c>
      <c r="H4" s="86"/>
      <c r="I4" s="85"/>
      <c r="J4" s="103"/>
    </row>
    <row r="5" spans="1:10" s="32" customFormat="1" ht="31.5" customHeight="1">
      <c r="A5" s="9"/>
      <c r="B5" s="9" t="s">
        <v>19</v>
      </c>
      <c r="C5" s="24" t="s">
        <v>66</v>
      </c>
      <c r="D5" s="9"/>
      <c r="E5" s="9">
        <v>414.3</v>
      </c>
      <c r="F5" s="23"/>
      <c r="G5" s="23"/>
      <c r="H5" s="23"/>
      <c r="I5" s="25">
        <v>414.3</v>
      </c>
      <c r="J5" s="23"/>
    </row>
    <row r="6" spans="1:10" s="32" customFormat="1" ht="30.75" customHeight="1">
      <c r="A6" s="23">
        <v>1</v>
      </c>
      <c r="B6" s="24" t="s">
        <v>138</v>
      </c>
      <c r="C6" s="24" t="s">
        <v>66</v>
      </c>
      <c r="D6" s="23" t="s">
        <v>67</v>
      </c>
      <c r="E6" s="29">
        <v>92</v>
      </c>
      <c r="F6" s="23" t="s">
        <v>17</v>
      </c>
      <c r="G6" s="23"/>
      <c r="H6" s="40" t="s">
        <v>68</v>
      </c>
      <c r="I6" s="29">
        <v>92</v>
      </c>
      <c r="J6" s="30"/>
    </row>
    <row r="7" spans="1:10" s="32" customFormat="1" ht="27" customHeight="1">
      <c r="A7" s="23">
        <v>2</v>
      </c>
      <c r="B7" s="24" t="s">
        <v>62</v>
      </c>
      <c r="C7" s="24" t="s">
        <v>66</v>
      </c>
      <c r="D7" s="23" t="s">
        <v>69</v>
      </c>
      <c r="E7" s="29">
        <v>99</v>
      </c>
      <c r="F7" s="23" t="s">
        <v>17</v>
      </c>
      <c r="G7" s="23"/>
      <c r="H7" s="40" t="s">
        <v>70</v>
      </c>
      <c r="I7" s="29">
        <v>99</v>
      </c>
      <c r="J7" s="30"/>
    </row>
    <row r="8" spans="1:10" s="32" customFormat="1" ht="27" customHeight="1">
      <c r="A8" s="23">
        <v>3</v>
      </c>
      <c r="B8" s="24" t="s">
        <v>63</v>
      </c>
      <c r="C8" s="24" t="s">
        <v>66</v>
      </c>
      <c r="D8" s="23" t="s">
        <v>67</v>
      </c>
      <c r="E8" s="29">
        <v>92</v>
      </c>
      <c r="F8" s="23" t="s">
        <v>17</v>
      </c>
      <c r="G8" s="23"/>
      <c r="H8" s="40" t="s">
        <v>68</v>
      </c>
      <c r="I8" s="29">
        <v>92</v>
      </c>
      <c r="J8" s="30"/>
    </row>
    <row r="9" spans="1:10" ht="53.25" customHeight="1">
      <c r="A9" s="51">
        <v>4</v>
      </c>
      <c r="B9" s="24" t="s">
        <v>119</v>
      </c>
      <c r="C9" s="24" t="s">
        <v>66</v>
      </c>
      <c r="D9" s="74" t="s">
        <v>71</v>
      </c>
      <c r="E9" s="75">
        <v>45</v>
      </c>
      <c r="F9" s="23" t="s">
        <v>17</v>
      </c>
      <c r="G9" s="23"/>
      <c r="H9" s="40" t="s">
        <v>72</v>
      </c>
      <c r="I9" s="75">
        <v>45</v>
      </c>
      <c r="J9" s="30"/>
    </row>
    <row r="10" spans="1:10" ht="28.5" customHeight="1">
      <c r="A10" s="31">
        <v>5</v>
      </c>
      <c r="B10" s="39" t="s">
        <v>73</v>
      </c>
      <c r="C10" s="24" t="s">
        <v>66</v>
      </c>
      <c r="D10" s="78" t="s">
        <v>74</v>
      </c>
      <c r="E10" s="76">
        <v>30</v>
      </c>
      <c r="F10" s="23" t="s">
        <v>17</v>
      </c>
      <c r="G10" s="23"/>
      <c r="H10" s="50" t="s">
        <v>75</v>
      </c>
      <c r="I10" s="77">
        <v>30</v>
      </c>
      <c r="J10" s="23"/>
    </row>
    <row r="11" spans="1:10" ht="26.25" customHeight="1">
      <c r="A11" s="31">
        <v>6</v>
      </c>
      <c r="B11" s="24" t="s">
        <v>76</v>
      </c>
      <c r="C11" s="24" t="s">
        <v>66</v>
      </c>
      <c r="D11" s="24" t="s">
        <v>78</v>
      </c>
      <c r="E11" s="50">
        <v>8</v>
      </c>
      <c r="F11" s="23" t="s">
        <v>17</v>
      </c>
      <c r="G11" s="29"/>
      <c r="H11" s="40" t="s">
        <v>77</v>
      </c>
      <c r="I11" s="29">
        <v>8</v>
      </c>
      <c r="J11" s="24"/>
    </row>
    <row r="12" spans="1:10" s="32" customFormat="1" ht="25.5" customHeight="1">
      <c r="A12" s="31">
        <v>7</v>
      </c>
      <c r="B12" s="24" t="s">
        <v>79</v>
      </c>
      <c r="C12" s="24" t="s">
        <v>66</v>
      </c>
      <c r="D12" s="24" t="s">
        <v>80</v>
      </c>
      <c r="E12" s="50">
        <v>17.5</v>
      </c>
      <c r="F12" s="23" t="s">
        <v>17</v>
      </c>
      <c r="G12" s="29"/>
      <c r="H12" s="24" t="s">
        <v>81</v>
      </c>
      <c r="I12" s="50">
        <v>17.5</v>
      </c>
      <c r="J12" s="24"/>
    </row>
    <row r="13" spans="1:10" s="32" customFormat="1" ht="25.5" customHeight="1">
      <c r="A13" s="31">
        <v>8</v>
      </c>
      <c r="B13" s="39" t="s">
        <v>82</v>
      </c>
      <c r="C13" s="24" t="s">
        <v>66</v>
      </c>
      <c r="D13" s="35" t="s">
        <v>83</v>
      </c>
      <c r="E13" s="35">
        <v>4.8</v>
      </c>
      <c r="F13" s="23" t="s">
        <v>17</v>
      </c>
      <c r="G13" s="29"/>
      <c r="H13" s="40" t="s">
        <v>84</v>
      </c>
      <c r="I13" s="29">
        <v>4.8</v>
      </c>
      <c r="J13" s="23"/>
    </row>
    <row r="14" spans="1:10" s="32" customFormat="1" ht="28.5" customHeight="1">
      <c r="A14" s="31">
        <v>9</v>
      </c>
      <c r="B14" s="24" t="s">
        <v>85</v>
      </c>
      <c r="C14" s="24" t="s">
        <v>66</v>
      </c>
      <c r="D14" s="24" t="s">
        <v>86</v>
      </c>
      <c r="E14" s="52">
        <v>16</v>
      </c>
      <c r="F14" s="23" t="s">
        <v>17</v>
      </c>
      <c r="G14" s="29"/>
      <c r="H14" s="50" t="s">
        <v>87</v>
      </c>
      <c r="I14" s="29">
        <v>16</v>
      </c>
      <c r="J14" s="23"/>
    </row>
    <row r="15" spans="1:11" s="32" customFormat="1" ht="30" customHeight="1">
      <c r="A15" s="31">
        <v>10</v>
      </c>
      <c r="B15" s="24" t="s">
        <v>88</v>
      </c>
      <c r="C15" s="24" t="s">
        <v>66</v>
      </c>
      <c r="D15" s="24" t="s">
        <v>89</v>
      </c>
      <c r="E15" s="52">
        <v>10</v>
      </c>
      <c r="F15" s="23" t="s">
        <v>17</v>
      </c>
      <c r="G15" s="29"/>
      <c r="H15" s="50" t="s">
        <v>90</v>
      </c>
      <c r="I15" s="29">
        <v>10</v>
      </c>
      <c r="J15" s="23"/>
      <c r="K15" s="79"/>
    </row>
    <row r="16" spans="1:11" s="33" customFormat="1" ht="30" customHeight="1">
      <c r="A16" s="80"/>
      <c r="B16" s="81"/>
      <c r="C16" s="82"/>
      <c r="D16" s="81"/>
      <c r="E16" s="81"/>
      <c r="F16" s="83"/>
      <c r="G16" s="83"/>
      <c r="H16" s="84"/>
      <c r="I16" s="88"/>
      <c r="J16" s="89"/>
      <c r="K16" s="27"/>
    </row>
    <row r="17" spans="1:11" s="33" customFormat="1" ht="30" customHeight="1">
      <c r="A17" s="27"/>
      <c r="B17" s="27"/>
      <c r="C17" s="27"/>
      <c r="D17" s="27"/>
      <c r="E17" s="34"/>
      <c r="F17" s="27"/>
      <c r="G17" s="27"/>
      <c r="H17" s="49"/>
      <c r="I17" s="27"/>
      <c r="J17" s="27"/>
      <c r="K17" s="27"/>
    </row>
    <row r="18" spans="1:11" s="33" customFormat="1" ht="43.5" customHeight="1">
      <c r="A18" s="27"/>
      <c r="B18" s="27"/>
      <c r="C18" s="27"/>
      <c r="D18" s="27"/>
      <c r="E18" s="34"/>
      <c r="F18" s="27"/>
      <c r="G18" s="27"/>
      <c r="H18" s="49"/>
      <c r="I18" s="27"/>
      <c r="J18" s="27"/>
      <c r="K18" s="27"/>
    </row>
    <row r="19" spans="1:11" s="33" customFormat="1" ht="24.75" customHeight="1">
      <c r="A19" s="27"/>
      <c r="B19" s="27"/>
      <c r="C19" s="27"/>
      <c r="D19" s="27"/>
      <c r="E19" s="34"/>
      <c r="F19" s="27"/>
      <c r="G19" s="27"/>
      <c r="H19" s="49"/>
      <c r="I19" s="27"/>
      <c r="J19" s="27"/>
      <c r="K19" s="27"/>
    </row>
    <row r="20" spans="1:11" s="33" customFormat="1" ht="36" customHeight="1">
      <c r="A20" s="27"/>
      <c r="B20" s="27"/>
      <c r="C20" s="27"/>
      <c r="D20" s="27"/>
      <c r="E20" s="34"/>
      <c r="F20" s="27"/>
      <c r="G20" s="27"/>
      <c r="H20" s="49"/>
      <c r="I20" s="27"/>
      <c r="J20" s="27"/>
      <c r="K20" s="27"/>
    </row>
    <row r="21" spans="1:11" s="33" customFormat="1" ht="30" customHeight="1">
      <c r="A21" s="27"/>
      <c r="B21" s="27"/>
      <c r="C21" s="27"/>
      <c r="D21" s="27"/>
      <c r="E21" s="34"/>
      <c r="F21" s="27"/>
      <c r="G21" s="27"/>
      <c r="H21" s="49"/>
      <c r="I21" s="27"/>
      <c r="J21" s="27"/>
      <c r="K21" s="27"/>
    </row>
    <row r="22" spans="1:11" s="33" customFormat="1" ht="30" customHeight="1">
      <c r="A22" s="27"/>
      <c r="B22" s="27"/>
      <c r="C22" s="27"/>
      <c r="D22" s="27"/>
      <c r="E22" s="34"/>
      <c r="F22" s="27"/>
      <c r="G22" s="27"/>
      <c r="H22" s="49"/>
      <c r="I22" s="27"/>
      <c r="J22" s="27"/>
      <c r="K22" s="27"/>
    </row>
    <row r="23" spans="1:11" s="33" customFormat="1" ht="30" customHeight="1">
      <c r="A23" s="27"/>
      <c r="B23" s="27"/>
      <c r="C23" s="27"/>
      <c r="D23" s="27"/>
      <c r="E23" s="34"/>
      <c r="F23" s="27"/>
      <c r="G23" s="27"/>
      <c r="H23" s="49"/>
      <c r="I23" s="27"/>
      <c r="J23" s="27"/>
      <c r="K23" s="27"/>
    </row>
    <row r="24" spans="1:11" s="33" customFormat="1" ht="33" customHeight="1">
      <c r="A24" s="27"/>
      <c r="B24" s="27"/>
      <c r="C24" s="27"/>
      <c r="D24" s="27"/>
      <c r="E24" s="34"/>
      <c r="F24" s="27"/>
      <c r="G24" s="27"/>
      <c r="H24" s="49"/>
      <c r="I24" s="27"/>
      <c r="J24" s="27"/>
      <c r="K24" s="27"/>
    </row>
    <row r="25" spans="1:11" s="32" customFormat="1" ht="27.75" customHeight="1">
      <c r="A25" s="27"/>
      <c r="B25" s="27"/>
      <c r="C25" s="27"/>
      <c r="D25" s="27"/>
      <c r="E25" s="34"/>
      <c r="F25" s="27"/>
      <c r="G25" s="27"/>
      <c r="H25" s="49"/>
      <c r="I25" s="27"/>
      <c r="J25" s="27"/>
      <c r="K25" s="27"/>
    </row>
    <row r="26" spans="1:11" s="32" customFormat="1" ht="27.75" customHeight="1">
      <c r="A26" s="27"/>
      <c r="B26" s="27"/>
      <c r="C26" s="27"/>
      <c r="D26" s="27"/>
      <c r="E26" s="34"/>
      <c r="F26" s="27"/>
      <c r="G26" s="27"/>
      <c r="H26" s="49"/>
      <c r="I26" s="27"/>
      <c r="J26" s="27"/>
      <c r="K26" s="27"/>
    </row>
    <row r="27" ht="27.75" customHeight="1"/>
    <row r="28" ht="27.75" customHeight="1"/>
  </sheetData>
  <sheetProtection/>
  <mergeCells count="10">
    <mergeCell ref="A2:J2"/>
    <mergeCell ref="F3:G3"/>
    <mergeCell ref="A3:A4"/>
    <mergeCell ref="B3:B4"/>
    <mergeCell ref="C3:C4"/>
    <mergeCell ref="D3:D4"/>
    <mergeCell ref="E3:E4"/>
    <mergeCell ref="H3:H4"/>
    <mergeCell ref="I3:I4"/>
    <mergeCell ref="J3:J4"/>
  </mergeCells>
  <printOptions/>
  <pageMargins left="0.751388888888889" right="0.751388888888889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00" workbookViewId="0" topLeftCell="A1">
      <selection activeCell="K9" sqref="K9"/>
    </sheetView>
  </sheetViews>
  <sheetFormatPr defaultColWidth="9.00390625" defaultRowHeight="14.25"/>
  <cols>
    <col min="1" max="1" width="6.25390625" style="0" customWidth="1"/>
    <col min="2" max="2" width="20.25390625" style="0" customWidth="1"/>
    <col min="3" max="3" width="12.375" style="0" customWidth="1"/>
    <col min="4" max="4" width="20.25390625" style="0" customWidth="1"/>
    <col min="5" max="5" width="8.625" style="47" customWidth="1"/>
    <col min="6" max="7" width="7.625" style="0" customWidth="1"/>
    <col min="8" max="8" width="18.75390625" style="0" customWidth="1"/>
    <col min="9" max="9" width="7.625" style="0" customWidth="1"/>
    <col min="10" max="10" width="12.50390625" style="0" customWidth="1"/>
  </cols>
  <sheetData>
    <row r="1" ht="15">
      <c r="A1" t="s">
        <v>137</v>
      </c>
    </row>
    <row r="2" spans="1:10" ht="34.5" customHeight="1">
      <c r="A2" s="87" t="s">
        <v>135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s="45" customFormat="1" ht="23.25" customHeight="1">
      <c r="A3" s="105" t="s">
        <v>1</v>
      </c>
      <c r="B3" s="104" t="s">
        <v>2</v>
      </c>
      <c r="C3" s="104" t="s">
        <v>13</v>
      </c>
      <c r="D3" s="104" t="s">
        <v>93</v>
      </c>
      <c r="E3" s="105" t="s">
        <v>14</v>
      </c>
      <c r="F3" s="104" t="s">
        <v>15</v>
      </c>
      <c r="G3" s="104"/>
      <c r="H3" s="104" t="s">
        <v>64</v>
      </c>
      <c r="I3" s="105" t="s">
        <v>16</v>
      </c>
      <c r="J3" s="104" t="s">
        <v>6</v>
      </c>
    </row>
    <row r="4" spans="1:10" s="45" customFormat="1" ht="21" customHeight="1">
      <c r="A4" s="105"/>
      <c r="B4" s="104"/>
      <c r="C4" s="104"/>
      <c r="D4" s="104"/>
      <c r="E4" s="105"/>
      <c r="F4" s="7" t="s">
        <v>17</v>
      </c>
      <c r="G4" s="7" t="s">
        <v>18</v>
      </c>
      <c r="H4" s="104"/>
      <c r="I4" s="105"/>
      <c r="J4" s="104"/>
    </row>
    <row r="5" spans="1:10" s="45" customFormat="1" ht="29.25" customHeight="1">
      <c r="A5" s="9"/>
      <c r="B5" s="9" t="s">
        <v>19</v>
      </c>
      <c r="C5" s="7"/>
      <c r="D5" s="9"/>
      <c r="E5" s="9">
        <v>242</v>
      </c>
      <c r="F5" s="23"/>
      <c r="G5" s="23"/>
      <c r="H5" s="23"/>
      <c r="I5" s="25">
        <v>242</v>
      </c>
      <c r="J5" s="23"/>
    </row>
    <row r="6" spans="1:10" s="45" customFormat="1" ht="30" customHeight="1">
      <c r="A6" s="7">
        <v>1</v>
      </c>
      <c r="B6" s="90" t="s">
        <v>139</v>
      </c>
      <c r="C6" s="37" t="s">
        <v>92</v>
      </c>
      <c r="D6" s="90" t="s">
        <v>94</v>
      </c>
      <c r="E6" s="38">
        <v>10</v>
      </c>
      <c r="F6" s="7" t="s">
        <v>17</v>
      </c>
      <c r="G6" s="23"/>
      <c r="H6" s="23" t="s">
        <v>95</v>
      </c>
      <c r="I6" s="40">
        <v>10</v>
      </c>
      <c r="J6" s="23"/>
    </row>
    <row r="7" spans="1:10" s="45" customFormat="1" ht="26.25" customHeight="1">
      <c r="A7" s="7">
        <v>2</v>
      </c>
      <c r="B7" s="39" t="s">
        <v>140</v>
      </c>
      <c r="C7" s="37" t="s">
        <v>92</v>
      </c>
      <c r="D7" s="35" t="s">
        <v>96</v>
      </c>
      <c r="E7" s="76">
        <v>4</v>
      </c>
      <c r="F7" s="7" t="s">
        <v>17</v>
      </c>
      <c r="G7" s="23"/>
      <c r="H7" s="23" t="s">
        <v>97</v>
      </c>
      <c r="I7" s="40">
        <v>4</v>
      </c>
      <c r="J7" s="23"/>
    </row>
    <row r="8" spans="1:10" s="45" customFormat="1" ht="24.75" customHeight="1">
      <c r="A8" s="7">
        <v>3</v>
      </c>
      <c r="B8" s="36" t="s">
        <v>141</v>
      </c>
      <c r="C8" s="37" t="s">
        <v>92</v>
      </c>
      <c r="D8" s="35" t="s">
        <v>96</v>
      </c>
      <c r="E8" s="38">
        <v>4</v>
      </c>
      <c r="F8" s="7" t="s">
        <v>17</v>
      </c>
      <c r="G8" s="23"/>
      <c r="H8" s="23" t="s">
        <v>97</v>
      </c>
      <c r="I8" s="29">
        <v>4</v>
      </c>
      <c r="J8" s="23"/>
    </row>
    <row r="9" spans="1:10" s="45" customFormat="1" ht="26.25" customHeight="1">
      <c r="A9" s="7">
        <v>4</v>
      </c>
      <c r="B9" s="36" t="s">
        <v>142</v>
      </c>
      <c r="C9" s="37" t="s">
        <v>92</v>
      </c>
      <c r="D9" s="36" t="s">
        <v>98</v>
      </c>
      <c r="E9" s="38">
        <v>100</v>
      </c>
      <c r="F9" s="7" t="s">
        <v>17</v>
      </c>
      <c r="G9" s="23"/>
      <c r="H9" s="36" t="s">
        <v>99</v>
      </c>
      <c r="I9" s="29">
        <v>100</v>
      </c>
      <c r="J9" s="23"/>
    </row>
    <row r="10" spans="1:10" s="45" customFormat="1" ht="27.75" customHeight="1">
      <c r="A10" s="7">
        <v>5</v>
      </c>
      <c r="B10" s="36" t="s">
        <v>143</v>
      </c>
      <c r="C10" s="37" t="s">
        <v>92</v>
      </c>
      <c r="D10" s="36" t="s">
        <v>100</v>
      </c>
      <c r="E10" s="38">
        <v>24</v>
      </c>
      <c r="F10" s="7" t="s">
        <v>17</v>
      </c>
      <c r="G10" s="23"/>
      <c r="H10" s="36" t="s">
        <v>116</v>
      </c>
      <c r="I10" s="29">
        <v>24</v>
      </c>
      <c r="J10" s="23"/>
    </row>
    <row r="11" spans="1:10" s="45" customFormat="1" ht="21" customHeight="1">
      <c r="A11" s="7">
        <v>6</v>
      </c>
      <c r="B11" s="90" t="s">
        <v>101</v>
      </c>
      <c r="C11" s="37" t="s">
        <v>92</v>
      </c>
      <c r="D11" s="90" t="s">
        <v>102</v>
      </c>
      <c r="E11" s="38">
        <v>15</v>
      </c>
      <c r="F11" s="7" t="s">
        <v>17</v>
      </c>
      <c r="G11" s="23"/>
      <c r="H11" s="90" t="s">
        <v>102</v>
      </c>
      <c r="I11" s="29">
        <v>15</v>
      </c>
      <c r="J11" s="23"/>
    </row>
    <row r="12" spans="1:10" s="45" customFormat="1" ht="27.75" customHeight="1">
      <c r="A12" s="7">
        <v>7</v>
      </c>
      <c r="B12" s="90" t="s">
        <v>103</v>
      </c>
      <c r="C12" s="37" t="s">
        <v>92</v>
      </c>
      <c r="D12" s="90" t="s">
        <v>104</v>
      </c>
      <c r="E12" s="38">
        <v>10</v>
      </c>
      <c r="F12" s="7" t="s">
        <v>17</v>
      </c>
      <c r="G12" s="23"/>
      <c r="H12" s="90" t="s">
        <v>104</v>
      </c>
      <c r="I12" s="29">
        <v>10</v>
      </c>
      <c r="J12" s="23"/>
    </row>
    <row r="13" spans="1:10" s="45" customFormat="1" ht="24.75" customHeight="1">
      <c r="A13" s="7">
        <v>8</v>
      </c>
      <c r="B13" s="36" t="s">
        <v>106</v>
      </c>
      <c r="C13" s="37" t="s">
        <v>92</v>
      </c>
      <c r="D13" s="90" t="s">
        <v>105</v>
      </c>
      <c r="E13" s="38">
        <v>15</v>
      </c>
      <c r="F13" s="7" t="s">
        <v>17</v>
      </c>
      <c r="G13" s="23"/>
      <c r="H13" s="90" t="s">
        <v>105</v>
      </c>
      <c r="I13" s="29">
        <v>15</v>
      </c>
      <c r="J13" s="23"/>
    </row>
    <row r="14" spans="1:10" s="45" customFormat="1" ht="24.75" customHeight="1">
      <c r="A14" s="7">
        <v>9</v>
      </c>
      <c r="B14" s="36" t="s">
        <v>108</v>
      </c>
      <c r="C14" s="37" t="s">
        <v>92</v>
      </c>
      <c r="D14" s="90" t="s">
        <v>107</v>
      </c>
      <c r="E14" s="38">
        <v>15</v>
      </c>
      <c r="F14" s="7" t="s">
        <v>17</v>
      </c>
      <c r="G14" s="23"/>
      <c r="H14" s="90" t="s">
        <v>107</v>
      </c>
      <c r="I14" s="29">
        <v>15</v>
      </c>
      <c r="J14" s="23"/>
    </row>
    <row r="15" spans="1:10" s="46" customFormat="1" ht="25.5" customHeight="1">
      <c r="A15" s="42">
        <v>10</v>
      </c>
      <c r="B15" s="43" t="s">
        <v>115</v>
      </c>
      <c r="C15" s="37" t="s">
        <v>92</v>
      </c>
      <c r="D15" s="90" t="s">
        <v>109</v>
      </c>
      <c r="E15" s="41">
        <v>10</v>
      </c>
      <c r="F15" s="7" t="s">
        <v>17</v>
      </c>
      <c r="G15" s="23"/>
      <c r="H15" s="90" t="s">
        <v>109</v>
      </c>
      <c r="I15" s="91">
        <v>10</v>
      </c>
      <c r="J15" s="24"/>
    </row>
    <row r="16" spans="1:11" s="46" customFormat="1" ht="25.5" customHeight="1">
      <c r="A16" s="42">
        <v>11</v>
      </c>
      <c r="B16" s="43" t="s">
        <v>114</v>
      </c>
      <c r="C16" s="37" t="s">
        <v>92</v>
      </c>
      <c r="D16" s="90" t="s">
        <v>107</v>
      </c>
      <c r="E16" s="41">
        <v>15</v>
      </c>
      <c r="F16" s="7" t="s">
        <v>17</v>
      </c>
      <c r="G16" s="23"/>
      <c r="H16" s="90" t="s">
        <v>107</v>
      </c>
      <c r="I16" s="91">
        <v>15</v>
      </c>
      <c r="J16" s="44"/>
      <c r="K16" s="48"/>
    </row>
    <row r="17" spans="1:10" s="46" customFormat="1" ht="24" customHeight="1">
      <c r="A17" s="42">
        <v>12</v>
      </c>
      <c r="B17" s="43" t="s">
        <v>113</v>
      </c>
      <c r="C17" s="37" t="s">
        <v>92</v>
      </c>
      <c r="D17" s="90" t="s">
        <v>110</v>
      </c>
      <c r="E17" s="91">
        <v>10</v>
      </c>
      <c r="F17" s="7" t="s">
        <v>17</v>
      </c>
      <c r="G17" s="43"/>
      <c r="H17" s="90" t="s">
        <v>110</v>
      </c>
      <c r="I17" s="91">
        <v>10</v>
      </c>
      <c r="J17" s="43"/>
    </row>
    <row r="18" spans="1:10" ht="24">
      <c r="A18" s="42">
        <v>13</v>
      </c>
      <c r="B18" s="43" t="s">
        <v>112</v>
      </c>
      <c r="C18" s="37" t="s">
        <v>92</v>
      </c>
      <c r="D18" s="90" t="s">
        <v>111</v>
      </c>
      <c r="E18" s="91">
        <v>10</v>
      </c>
      <c r="F18" s="7" t="s">
        <v>17</v>
      </c>
      <c r="G18" s="43"/>
      <c r="H18" s="90" t="s">
        <v>110</v>
      </c>
      <c r="I18" s="91">
        <v>10</v>
      </c>
      <c r="J18" s="43"/>
    </row>
  </sheetData>
  <sheetProtection/>
  <mergeCells count="10">
    <mergeCell ref="A2:J2"/>
    <mergeCell ref="F3:G3"/>
    <mergeCell ref="A3:A4"/>
    <mergeCell ref="B3:B4"/>
    <mergeCell ref="C3:C4"/>
    <mergeCell ref="D3:D4"/>
    <mergeCell ref="E3:E4"/>
    <mergeCell ref="H3:H4"/>
    <mergeCell ref="I3:I4"/>
    <mergeCell ref="J3:J4"/>
  </mergeCells>
  <printOptions horizontalCentered="1"/>
  <pageMargins left="0.590277777777778" right="0.590277777777778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6"/>
  <sheetViews>
    <sheetView zoomScaleSheetLayoutView="100" workbookViewId="0" topLeftCell="A19">
      <selection activeCell="E29" sqref="E29"/>
    </sheetView>
  </sheetViews>
  <sheetFormatPr defaultColWidth="9.00390625" defaultRowHeight="14.25"/>
  <cols>
    <col min="1" max="1" width="4.25390625" style="0" customWidth="1"/>
    <col min="2" max="2" width="15.25390625" style="0" customWidth="1"/>
    <col min="3" max="3" width="12.875" style="0" customWidth="1"/>
    <col min="4" max="4" width="7.75390625" style="0" customWidth="1"/>
    <col min="5" max="8" width="9.625" style="0" customWidth="1"/>
    <col min="9" max="10" width="8.375" style="0" customWidth="1"/>
    <col min="11" max="11" width="9.625" style="0" customWidth="1"/>
    <col min="12" max="12" width="11.625" style="0" customWidth="1"/>
  </cols>
  <sheetData>
    <row r="1" ht="15">
      <c r="B1" s="2" t="s">
        <v>20</v>
      </c>
    </row>
    <row r="2" spans="1:12" ht="45" customHeight="1">
      <c r="A2" s="87" t="s">
        <v>23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36.75" customHeight="1">
      <c r="A3" s="116" t="s">
        <v>24</v>
      </c>
      <c r="B3" s="116"/>
      <c r="C3" s="117" t="s">
        <v>25</v>
      </c>
      <c r="D3" s="117"/>
      <c r="E3" s="3"/>
      <c r="F3" s="116" t="s">
        <v>26</v>
      </c>
      <c r="G3" s="116"/>
      <c r="H3" s="118" t="s">
        <v>27</v>
      </c>
      <c r="I3" s="118"/>
      <c r="J3" s="3"/>
      <c r="K3" s="3"/>
      <c r="L3" s="3"/>
    </row>
    <row r="4" spans="1:12" ht="23.25" customHeight="1">
      <c r="A4" s="106" t="s">
        <v>1</v>
      </c>
      <c r="B4" s="108" t="s">
        <v>2</v>
      </c>
      <c r="C4" s="108" t="s">
        <v>13</v>
      </c>
      <c r="D4" s="108" t="s">
        <v>21</v>
      </c>
      <c r="E4" s="106" t="s">
        <v>14</v>
      </c>
      <c r="F4" s="106" t="s">
        <v>28</v>
      </c>
      <c r="G4" s="106" t="s">
        <v>29</v>
      </c>
      <c r="H4" s="106" t="s">
        <v>30</v>
      </c>
      <c r="I4" s="112" t="s">
        <v>15</v>
      </c>
      <c r="J4" s="113"/>
      <c r="K4" s="106" t="s">
        <v>22</v>
      </c>
      <c r="L4" s="108" t="s">
        <v>6</v>
      </c>
    </row>
    <row r="5" spans="1:12" ht="21" customHeight="1">
      <c r="A5" s="107"/>
      <c r="B5" s="109"/>
      <c r="C5" s="109"/>
      <c r="D5" s="109"/>
      <c r="E5" s="107"/>
      <c r="F5" s="107"/>
      <c r="G5" s="107"/>
      <c r="H5" s="107"/>
      <c r="I5" s="7" t="s">
        <v>17</v>
      </c>
      <c r="J5" s="7" t="s">
        <v>18</v>
      </c>
      <c r="K5" s="107"/>
      <c r="L5" s="109"/>
    </row>
    <row r="6" spans="1:12" ht="22.5" customHeight="1">
      <c r="A6" s="5"/>
      <c r="B6" s="4" t="s">
        <v>10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30" customHeight="1">
      <c r="A7" s="7" t="s">
        <v>8</v>
      </c>
      <c r="B7" s="8" t="s">
        <v>31</v>
      </c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25.5" customHeight="1">
      <c r="A8" s="9">
        <v>1</v>
      </c>
      <c r="B8" s="10" t="s">
        <v>32</v>
      </c>
      <c r="C8" s="11" t="s">
        <v>33</v>
      </c>
      <c r="D8" s="11">
        <v>1</v>
      </c>
      <c r="E8" s="12">
        <v>15</v>
      </c>
      <c r="F8" s="13">
        <v>14.98</v>
      </c>
      <c r="G8" s="13">
        <v>12.26</v>
      </c>
      <c r="H8" s="13"/>
      <c r="I8" s="13" t="s">
        <v>34</v>
      </c>
      <c r="J8" s="13"/>
      <c r="K8" s="13"/>
      <c r="L8" s="22"/>
    </row>
    <row r="9" spans="1:12" ht="25.5" customHeight="1">
      <c r="A9" s="9">
        <v>2</v>
      </c>
      <c r="B9" s="10" t="s">
        <v>35</v>
      </c>
      <c r="C9" s="11" t="s">
        <v>33</v>
      </c>
      <c r="D9" s="11">
        <v>1</v>
      </c>
      <c r="E9" s="12">
        <v>15</v>
      </c>
      <c r="F9" s="13">
        <v>15</v>
      </c>
      <c r="G9" s="13">
        <v>13.73</v>
      </c>
      <c r="H9" s="13"/>
      <c r="I9" s="13" t="s">
        <v>34</v>
      </c>
      <c r="J9" s="13"/>
      <c r="K9" s="13"/>
      <c r="L9" s="22"/>
    </row>
    <row r="10" spans="1:12" ht="25.5" customHeight="1">
      <c r="A10" s="9">
        <v>3</v>
      </c>
      <c r="B10" s="10" t="s">
        <v>36</v>
      </c>
      <c r="C10" s="11" t="s">
        <v>33</v>
      </c>
      <c r="D10" s="11">
        <v>1</v>
      </c>
      <c r="E10" s="12">
        <f>7+7</f>
        <v>14</v>
      </c>
      <c r="F10" s="13">
        <v>14.05</v>
      </c>
      <c r="G10" s="13">
        <v>13.85</v>
      </c>
      <c r="H10" s="13"/>
      <c r="I10" s="13" t="s">
        <v>34</v>
      </c>
      <c r="J10" s="13"/>
      <c r="K10" s="13"/>
      <c r="L10" s="22"/>
    </row>
    <row r="11" spans="1:12" ht="25.5" customHeight="1">
      <c r="A11" s="9"/>
      <c r="B11" s="10"/>
      <c r="C11" s="11"/>
      <c r="D11" s="11"/>
      <c r="E11" s="12"/>
      <c r="F11" s="13"/>
      <c r="G11" s="13"/>
      <c r="H11" s="13"/>
      <c r="I11" s="13"/>
      <c r="J11" s="13"/>
      <c r="K11" s="13"/>
      <c r="L11" s="22"/>
    </row>
    <row r="12" spans="1:12" ht="25.5" customHeight="1">
      <c r="A12" s="9">
        <v>6</v>
      </c>
      <c r="B12" s="10" t="s">
        <v>37</v>
      </c>
      <c r="C12" s="11" t="s">
        <v>33</v>
      </c>
      <c r="D12" s="11">
        <v>1</v>
      </c>
      <c r="E12" s="12">
        <v>15</v>
      </c>
      <c r="F12" s="13">
        <v>15.03</v>
      </c>
      <c r="G12" s="13">
        <v>11.82</v>
      </c>
      <c r="H12" s="13"/>
      <c r="I12" s="13" t="s">
        <v>34</v>
      </c>
      <c r="J12" s="13"/>
      <c r="K12" s="13"/>
      <c r="L12" s="22"/>
    </row>
    <row r="13" spans="1:12" ht="25.5" customHeight="1">
      <c r="A13" s="9">
        <v>7</v>
      </c>
      <c r="B13" s="10" t="s">
        <v>38</v>
      </c>
      <c r="C13" s="11" t="s">
        <v>33</v>
      </c>
      <c r="D13" s="11">
        <v>1</v>
      </c>
      <c r="E13" s="12">
        <f>25+10+7</f>
        <v>42</v>
      </c>
      <c r="F13" s="13">
        <v>42.13</v>
      </c>
      <c r="G13" s="13">
        <v>38.5</v>
      </c>
      <c r="H13" s="13"/>
      <c r="I13" s="13" t="s">
        <v>34</v>
      </c>
      <c r="J13" s="13"/>
      <c r="K13" s="13"/>
      <c r="L13" s="22"/>
    </row>
    <row r="14" spans="1:12" ht="25.5" customHeight="1">
      <c r="A14" s="9"/>
      <c r="B14" s="10"/>
      <c r="C14" s="11"/>
      <c r="D14" s="11"/>
      <c r="E14" s="12"/>
      <c r="F14" s="13"/>
      <c r="G14" s="13"/>
      <c r="H14" s="13"/>
      <c r="I14" s="13"/>
      <c r="J14" s="13"/>
      <c r="K14" s="13"/>
      <c r="L14" s="22"/>
    </row>
    <row r="15" spans="1:12" ht="25.5" customHeight="1">
      <c r="A15" s="9">
        <v>9</v>
      </c>
      <c r="B15" s="10" t="s">
        <v>39</v>
      </c>
      <c r="C15" s="11" t="s">
        <v>40</v>
      </c>
      <c r="D15" s="11">
        <v>1</v>
      </c>
      <c r="E15" s="12">
        <v>5</v>
      </c>
      <c r="F15" s="13">
        <v>5.11</v>
      </c>
      <c r="G15" s="13">
        <v>45013</v>
      </c>
      <c r="H15" s="13"/>
      <c r="I15" s="13" t="s">
        <v>34</v>
      </c>
      <c r="J15" s="13"/>
      <c r="K15" s="13"/>
      <c r="L15" s="22"/>
    </row>
    <row r="16" spans="1:12" ht="25.5" customHeight="1">
      <c r="A16" s="9">
        <v>10</v>
      </c>
      <c r="B16" s="10" t="s">
        <v>41</v>
      </c>
      <c r="C16" s="11" t="s">
        <v>40</v>
      </c>
      <c r="D16" s="11">
        <v>2</v>
      </c>
      <c r="E16" s="12">
        <v>60</v>
      </c>
      <c r="F16" s="13">
        <v>60.06</v>
      </c>
      <c r="G16" s="13">
        <v>504207</v>
      </c>
      <c r="H16" s="13"/>
      <c r="I16" s="13" t="s">
        <v>34</v>
      </c>
      <c r="J16" s="13"/>
      <c r="K16" s="13"/>
      <c r="L16" s="22"/>
    </row>
    <row r="17" spans="1:12" ht="25.5" customHeight="1">
      <c r="A17" s="9">
        <v>11</v>
      </c>
      <c r="B17" s="10" t="s">
        <v>42</v>
      </c>
      <c r="C17" s="11" t="s">
        <v>40</v>
      </c>
      <c r="D17" s="11">
        <v>1</v>
      </c>
      <c r="E17" s="12">
        <v>4.5</v>
      </c>
      <c r="F17" s="13">
        <v>4.54</v>
      </c>
      <c r="G17" s="13">
        <v>42409</v>
      </c>
      <c r="H17" s="13"/>
      <c r="I17" s="13" t="s">
        <v>34</v>
      </c>
      <c r="J17" s="13"/>
      <c r="K17" s="13"/>
      <c r="L17" s="22"/>
    </row>
    <row r="18" spans="1:12" ht="25.5" customHeight="1">
      <c r="A18" s="9">
        <v>12</v>
      </c>
      <c r="B18" s="10" t="s">
        <v>43</v>
      </c>
      <c r="C18" s="11" t="s">
        <v>40</v>
      </c>
      <c r="D18" s="11">
        <v>1</v>
      </c>
      <c r="E18" s="12">
        <v>11</v>
      </c>
      <c r="F18" s="13">
        <v>10.93</v>
      </c>
      <c r="G18" s="13">
        <v>99868</v>
      </c>
      <c r="H18" s="13"/>
      <c r="I18" s="13" t="s">
        <v>34</v>
      </c>
      <c r="J18" s="13"/>
      <c r="K18" s="13"/>
      <c r="L18" s="22"/>
    </row>
    <row r="19" spans="1:12" ht="25.5" customHeight="1">
      <c r="A19" s="9">
        <v>13</v>
      </c>
      <c r="B19" s="10" t="s">
        <v>44</v>
      </c>
      <c r="C19" s="11" t="s">
        <v>40</v>
      </c>
      <c r="D19" s="11">
        <v>1</v>
      </c>
      <c r="E19" s="12">
        <v>8</v>
      </c>
      <c r="F19" s="13">
        <v>8.01</v>
      </c>
      <c r="G19" s="13">
        <v>71891</v>
      </c>
      <c r="H19" s="13"/>
      <c r="I19" s="13" t="s">
        <v>34</v>
      </c>
      <c r="J19" s="13"/>
      <c r="K19" s="13"/>
      <c r="L19" s="22"/>
    </row>
    <row r="20" spans="1:12" ht="25.5" customHeight="1">
      <c r="A20" s="9">
        <v>14</v>
      </c>
      <c r="B20" s="10" t="s">
        <v>45</v>
      </c>
      <c r="C20" s="11" t="s">
        <v>40</v>
      </c>
      <c r="D20" s="11">
        <v>1</v>
      </c>
      <c r="E20" s="12">
        <v>8</v>
      </c>
      <c r="F20" s="13">
        <v>7.97</v>
      </c>
      <c r="G20" s="13">
        <v>74043</v>
      </c>
      <c r="H20" s="13"/>
      <c r="I20" s="13" t="s">
        <v>34</v>
      </c>
      <c r="J20" s="13"/>
      <c r="K20" s="13"/>
      <c r="L20" s="22"/>
    </row>
    <row r="21" spans="1:12" ht="25.5" customHeight="1">
      <c r="A21" s="9">
        <v>15</v>
      </c>
      <c r="B21" s="10" t="s">
        <v>46</v>
      </c>
      <c r="C21" s="11" t="s">
        <v>40</v>
      </c>
      <c r="D21" s="11">
        <v>1</v>
      </c>
      <c r="E21" s="12">
        <v>19</v>
      </c>
      <c r="F21" s="13">
        <v>18.97</v>
      </c>
      <c r="G21" s="13">
        <v>164863</v>
      </c>
      <c r="H21" s="13"/>
      <c r="I21" s="13" t="s">
        <v>34</v>
      </c>
      <c r="J21" s="13"/>
      <c r="K21" s="13"/>
      <c r="L21" s="22"/>
    </row>
    <row r="22" spans="1:12" ht="25.5" customHeight="1">
      <c r="A22" s="9">
        <v>16</v>
      </c>
      <c r="B22" s="10" t="s">
        <v>47</v>
      </c>
      <c r="C22" s="11" t="s">
        <v>40</v>
      </c>
      <c r="D22" s="11">
        <v>1</v>
      </c>
      <c r="E22" s="12">
        <v>8</v>
      </c>
      <c r="F22" s="13">
        <v>8.03</v>
      </c>
      <c r="G22" s="13">
        <v>71784</v>
      </c>
      <c r="H22" s="13"/>
      <c r="I22" s="13" t="s">
        <v>34</v>
      </c>
      <c r="J22" s="13"/>
      <c r="K22" s="13"/>
      <c r="L22" s="22"/>
    </row>
    <row r="23" spans="1:12" ht="25.5" customHeight="1">
      <c r="A23" s="9">
        <v>17</v>
      </c>
      <c r="B23" s="10" t="s">
        <v>48</v>
      </c>
      <c r="C23" s="11" t="s">
        <v>40</v>
      </c>
      <c r="D23" s="11">
        <v>1</v>
      </c>
      <c r="E23" s="12">
        <v>6.5</v>
      </c>
      <c r="F23" s="13">
        <v>6.52</v>
      </c>
      <c r="G23" s="13">
        <v>58736</v>
      </c>
      <c r="H23" s="13"/>
      <c r="I23" s="13" t="s">
        <v>34</v>
      </c>
      <c r="J23" s="13"/>
      <c r="K23" s="13"/>
      <c r="L23" s="22"/>
    </row>
    <row r="24" spans="1:12" ht="25.5" customHeight="1">
      <c r="A24" s="9">
        <v>18</v>
      </c>
      <c r="B24" s="10" t="s">
        <v>49</v>
      </c>
      <c r="C24" s="11" t="s">
        <v>40</v>
      </c>
      <c r="D24" s="11">
        <v>2</v>
      </c>
      <c r="E24" s="12">
        <v>10</v>
      </c>
      <c r="F24" s="13">
        <v>9.98</v>
      </c>
      <c r="G24" s="13">
        <v>85867</v>
      </c>
      <c r="H24" s="13"/>
      <c r="I24" s="13" t="s">
        <v>34</v>
      </c>
      <c r="J24" s="13"/>
      <c r="K24" s="13"/>
      <c r="L24" s="22"/>
    </row>
    <row r="25" spans="1:12" ht="25.5" customHeight="1">
      <c r="A25" s="9">
        <v>19</v>
      </c>
      <c r="B25" s="11"/>
      <c r="C25" s="11"/>
      <c r="D25" s="14"/>
      <c r="E25" s="14"/>
      <c r="F25" s="110"/>
      <c r="G25" s="110"/>
      <c r="H25" s="15"/>
      <c r="I25" s="13"/>
      <c r="J25" s="15"/>
      <c r="K25" s="15"/>
      <c r="L25" s="22"/>
    </row>
    <row r="26" spans="1:12" ht="25.5" customHeight="1">
      <c r="A26" s="9">
        <v>20</v>
      </c>
      <c r="B26" s="11"/>
      <c r="C26" s="11"/>
      <c r="D26" s="14"/>
      <c r="E26" s="14"/>
      <c r="F26" s="111"/>
      <c r="G26" s="111"/>
      <c r="H26" s="15"/>
      <c r="I26" s="13"/>
      <c r="J26" s="15"/>
      <c r="K26" s="15"/>
      <c r="L26" s="22"/>
    </row>
    <row r="27" spans="1:12" ht="25.5" customHeight="1">
      <c r="A27" s="9">
        <v>21</v>
      </c>
      <c r="B27" s="11"/>
      <c r="C27" s="11"/>
      <c r="D27" s="14"/>
      <c r="E27" s="14"/>
      <c r="F27" s="13"/>
      <c r="G27" s="13"/>
      <c r="H27" s="15"/>
      <c r="I27" s="13"/>
      <c r="J27" s="15"/>
      <c r="K27" s="15"/>
      <c r="L27" s="22"/>
    </row>
    <row r="28" spans="1:12" ht="25.5" customHeight="1">
      <c r="A28" s="9">
        <v>22</v>
      </c>
      <c r="B28" s="11"/>
      <c r="C28" s="11"/>
      <c r="D28" s="14"/>
      <c r="E28" s="14"/>
      <c r="F28" s="110"/>
      <c r="G28" s="110"/>
      <c r="H28" s="15"/>
      <c r="I28" s="13"/>
      <c r="J28" s="15"/>
      <c r="K28" s="15"/>
      <c r="L28" s="22"/>
    </row>
    <row r="29" spans="1:12" ht="25.5" customHeight="1">
      <c r="A29" s="9">
        <v>23</v>
      </c>
      <c r="B29" s="11"/>
      <c r="C29" s="11"/>
      <c r="D29" s="14"/>
      <c r="E29" s="14"/>
      <c r="F29" s="111"/>
      <c r="G29" s="111"/>
      <c r="H29" s="15"/>
      <c r="I29" s="13"/>
      <c r="J29" s="15"/>
      <c r="K29" s="15"/>
      <c r="L29" s="22"/>
    </row>
    <row r="30" spans="1:12" ht="36.75" customHeight="1">
      <c r="A30" s="7" t="s">
        <v>9</v>
      </c>
      <c r="B30" s="8" t="s">
        <v>50</v>
      </c>
      <c r="C30" s="11"/>
      <c r="D30" s="14"/>
      <c r="E30" s="14"/>
      <c r="F30" s="110"/>
      <c r="G30" s="110"/>
      <c r="H30" s="15"/>
      <c r="I30" s="13"/>
      <c r="J30" s="15"/>
      <c r="K30" s="15"/>
      <c r="L30" s="22"/>
    </row>
    <row r="31" spans="1:12" ht="25.5" customHeight="1">
      <c r="A31" s="9">
        <v>25</v>
      </c>
      <c r="B31" s="11"/>
      <c r="C31" s="11"/>
      <c r="D31" s="14"/>
      <c r="E31" s="14"/>
      <c r="F31" s="111"/>
      <c r="G31" s="111"/>
      <c r="H31" s="15"/>
      <c r="I31" s="13"/>
      <c r="J31" s="15"/>
      <c r="K31" s="15"/>
      <c r="L31" s="22"/>
    </row>
    <row r="32" spans="1:12" ht="25.5" customHeight="1">
      <c r="A32" s="9">
        <v>26</v>
      </c>
      <c r="B32" s="11"/>
      <c r="C32" s="11"/>
      <c r="D32" s="14"/>
      <c r="E32" s="14"/>
      <c r="F32" s="110"/>
      <c r="G32" s="110"/>
      <c r="H32" s="15"/>
      <c r="I32" s="13"/>
      <c r="J32" s="15"/>
      <c r="K32" s="15"/>
      <c r="L32" s="22"/>
    </row>
    <row r="33" spans="1:12" ht="25.5" customHeight="1">
      <c r="A33" s="9">
        <v>27</v>
      </c>
      <c r="B33" s="11"/>
      <c r="C33" s="11"/>
      <c r="D33" s="14"/>
      <c r="E33" s="14"/>
      <c r="F33" s="114"/>
      <c r="G33" s="114"/>
      <c r="H33" s="15"/>
      <c r="I33" s="13"/>
      <c r="J33" s="15"/>
      <c r="K33" s="15"/>
      <c r="L33" s="22"/>
    </row>
    <row r="34" spans="1:12" ht="25.5" customHeight="1">
      <c r="A34" s="9">
        <v>28</v>
      </c>
      <c r="B34" s="11"/>
      <c r="C34" s="11"/>
      <c r="D34" s="14"/>
      <c r="E34" s="14"/>
      <c r="F34" s="111"/>
      <c r="G34" s="111"/>
      <c r="H34" s="15"/>
      <c r="I34" s="13"/>
      <c r="J34" s="15"/>
      <c r="K34" s="15"/>
      <c r="L34" s="22"/>
    </row>
    <row r="35" spans="1:12" ht="25.5" customHeight="1">
      <c r="A35" s="9">
        <v>29</v>
      </c>
      <c r="B35" s="11"/>
      <c r="C35" s="11"/>
      <c r="D35" s="14"/>
      <c r="E35" s="14"/>
      <c r="F35" s="13"/>
      <c r="G35" s="13"/>
      <c r="H35" s="15"/>
      <c r="I35" s="13"/>
      <c r="J35" s="15"/>
      <c r="K35" s="15"/>
      <c r="L35" s="22"/>
    </row>
    <row r="36" spans="1:12" ht="25.5" customHeight="1">
      <c r="A36" s="9">
        <v>30</v>
      </c>
      <c r="B36" s="11"/>
      <c r="C36" s="11"/>
      <c r="D36" s="14"/>
      <c r="E36" s="14"/>
      <c r="F36" s="13"/>
      <c r="G36" s="13"/>
      <c r="H36" s="15"/>
      <c r="I36" s="13"/>
      <c r="J36" s="15"/>
      <c r="K36" s="15"/>
      <c r="L36" s="22"/>
    </row>
    <row r="37" spans="1:12" ht="25.5" customHeight="1">
      <c r="A37" s="9">
        <v>31</v>
      </c>
      <c r="B37" s="11"/>
      <c r="C37" s="11"/>
      <c r="D37" s="14"/>
      <c r="E37" s="14"/>
      <c r="F37" s="13"/>
      <c r="G37" s="13"/>
      <c r="H37" s="15"/>
      <c r="I37" s="13"/>
      <c r="J37" s="15"/>
      <c r="K37" s="15"/>
      <c r="L37" s="22"/>
    </row>
    <row r="38" spans="1:12" ht="25.5" customHeight="1">
      <c r="A38" s="9">
        <v>32</v>
      </c>
      <c r="B38" s="11"/>
      <c r="C38" s="11"/>
      <c r="D38" s="14"/>
      <c r="E38" s="14"/>
      <c r="F38" s="13"/>
      <c r="G38" s="13"/>
      <c r="H38" s="15"/>
      <c r="I38" s="13"/>
      <c r="J38" s="15"/>
      <c r="K38" s="15"/>
      <c r="L38" s="22"/>
    </row>
    <row r="39" spans="1:12" s="1" customFormat="1" ht="25.5" customHeight="1">
      <c r="A39" s="9">
        <v>33</v>
      </c>
      <c r="B39" s="10"/>
      <c r="C39" s="11"/>
      <c r="D39" s="14"/>
      <c r="E39" s="14"/>
      <c r="F39" s="13"/>
      <c r="G39" s="13"/>
      <c r="H39" s="16"/>
      <c r="I39" s="13"/>
      <c r="J39" s="16"/>
      <c r="K39" s="16"/>
      <c r="L39" s="22"/>
    </row>
    <row r="40" spans="1:12" s="1" customFormat="1" ht="25.5" customHeight="1">
      <c r="A40" s="9">
        <v>34</v>
      </c>
      <c r="B40" s="10" t="s">
        <v>51</v>
      </c>
      <c r="C40" s="11" t="s">
        <v>52</v>
      </c>
      <c r="D40" s="14">
        <v>1</v>
      </c>
      <c r="E40" s="14">
        <v>3.7</v>
      </c>
      <c r="F40" s="13">
        <v>3.76</v>
      </c>
      <c r="G40" s="13">
        <v>3.45</v>
      </c>
      <c r="H40" s="16"/>
      <c r="I40" s="13" t="s">
        <v>34</v>
      </c>
      <c r="J40" s="16"/>
      <c r="K40" s="16"/>
      <c r="L40" s="22" t="s">
        <v>53</v>
      </c>
    </row>
    <row r="41" spans="1:12" ht="25.5" customHeight="1">
      <c r="A41" s="5"/>
      <c r="B41" s="10"/>
      <c r="C41" s="17"/>
      <c r="D41" s="17"/>
      <c r="E41" s="17"/>
      <c r="F41" s="17"/>
      <c r="G41" s="17"/>
      <c r="H41" s="6"/>
      <c r="I41" s="6"/>
      <c r="J41" s="6"/>
      <c r="K41" s="6"/>
      <c r="L41" s="6"/>
    </row>
    <row r="42" spans="1:12" ht="25.5" customHeight="1">
      <c r="A42" s="5"/>
      <c r="B42" s="18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25.5" customHeight="1">
      <c r="A43" s="5"/>
      <c r="B43" s="18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25.5" customHeight="1">
      <c r="A44" s="5"/>
      <c r="B44" s="18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25.5" customHeight="1">
      <c r="A45" s="19"/>
      <c r="B45" s="20" t="s">
        <v>54</v>
      </c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25.5" customHeight="1">
      <c r="A46" s="19"/>
      <c r="B46" s="20" t="s">
        <v>54</v>
      </c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22.5" customHeight="1">
      <c r="A47" s="5" t="s">
        <v>9</v>
      </c>
      <c r="B47" s="4" t="s">
        <v>55</v>
      </c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22.5" customHeight="1">
      <c r="A48" s="19">
        <v>1</v>
      </c>
      <c r="B48" s="20" t="s">
        <v>54</v>
      </c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22.5" customHeight="1">
      <c r="A49" s="19">
        <v>2</v>
      </c>
      <c r="B49" s="20" t="s">
        <v>54</v>
      </c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22.5" customHeight="1">
      <c r="A50" s="5" t="s">
        <v>11</v>
      </c>
      <c r="B50" s="4" t="s">
        <v>56</v>
      </c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22.5" customHeight="1">
      <c r="A51" s="19">
        <v>1</v>
      </c>
      <c r="B51" s="20" t="s">
        <v>54</v>
      </c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22.5" customHeight="1">
      <c r="A52" s="19">
        <v>2</v>
      </c>
      <c r="B52" s="20" t="s">
        <v>54</v>
      </c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22.5" customHeight="1">
      <c r="A53" s="5" t="s">
        <v>12</v>
      </c>
      <c r="B53" s="4" t="s">
        <v>57</v>
      </c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22.5" customHeight="1">
      <c r="A54" s="19">
        <v>1</v>
      </c>
      <c r="B54" s="20" t="s">
        <v>54</v>
      </c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22.5" customHeight="1">
      <c r="A55" s="19">
        <v>2</v>
      </c>
      <c r="B55" s="20" t="s">
        <v>54</v>
      </c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24.75" customHeight="1">
      <c r="A56" s="115" t="s">
        <v>58</v>
      </c>
      <c r="B56" s="115"/>
      <c r="C56" s="21"/>
      <c r="J56" s="115" t="s">
        <v>59</v>
      </c>
      <c r="K56" s="115"/>
      <c r="L56" s="115"/>
    </row>
  </sheetData>
  <sheetProtection/>
  <mergeCells count="26">
    <mergeCell ref="A2:L2"/>
    <mergeCell ref="A3:B3"/>
    <mergeCell ref="C3:D3"/>
    <mergeCell ref="F3:G3"/>
    <mergeCell ref="H3:I3"/>
    <mergeCell ref="A56:B56"/>
    <mergeCell ref="J56:L56"/>
    <mergeCell ref="A4:A5"/>
    <mergeCell ref="B4:B5"/>
    <mergeCell ref="C4:C5"/>
    <mergeCell ref="D4:D5"/>
    <mergeCell ref="E4:E5"/>
    <mergeCell ref="F4:F5"/>
    <mergeCell ref="F25:F26"/>
    <mergeCell ref="F30:F31"/>
    <mergeCell ref="F32:F34"/>
    <mergeCell ref="G4:G5"/>
    <mergeCell ref="G25:G26"/>
    <mergeCell ref="G28:G29"/>
    <mergeCell ref="G30:G31"/>
    <mergeCell ref="G32:G34"/>
    <mergeCell ref="H4:H5"/>
    <mergeCell ref="K4:K5"/>
    <mergeCell ref="L4:L5"/>
    <mergeCell ref="F28:F29"/>
    <mergeCell ref="I4:J4"/>
  </mergeCells>
  <printOptions horizontalCentered="1"/>
  <pageMargins left="0.708661417322835" right="0.708661417322835" top="0.64" bottom="0.42" header="0.31496062992126" footer="0.3149606299212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lenovo</cp:lastModifiedBy>
  <cp:lastPrinted>2019-11-26T09:15:10Z</cp:lastPrinted>
  <dcterms:created xsi:type="dcterms:W3CDTF">2007-07-06T09:04:00Z</dcterms:created>
  <dcterms:modified xsi:type="dcterms:W3CDTF">2019-11-26T09:15:11Z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