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468"/>
  </bookViews>
  <sheets>
    <sheet name="Sheet1" sheetId="1" r:id="rId1"/>
  </sheets>
  <definedNames>
    <definedName name="_xlnm.Print_Area" localSheetId="0">Sheet1!$A$1:$I$16</definedName>
  </definedNames>
  <calcPr calcId="124519"/>
</workbook>
</file>

<file path=xl/calcChain.xml><?xml version="1.0" encoding="utf-8"?>
<calcChain xmlns="http://schemas.openxmlformats.org/spreadsheetml/2006/main">
  <c r="I16" i="1"/>
  <c r="H16"/>
  <c r="G16"/>
  <c r="F16"/>
  <c r="E16"/>
  <c r="D16"/>
  <c r="C16"/>
  <c r="B16"/>
</calcChain>
</file>

<file path=xl/sharedStrings.xml><?xml version="1.0" encoding="utf-8"?>
<sst xmlns="http://schemas.openxmlformats.org/spreadsheetml/2006/main" count="26" uniqueCount="20">
  <si>
    <t>石泉县上一轮退耕还林兑现汇总表（表一）</t>
  </si>
  <si>
    <t>单位  名称</t>
  </si>
  <si>
    <t>上一轮退耕还林（亩）</t>
  </si>
  <si>
    <t>小计</t>
  </si>
  <si>
    <t>2004年</t>
  </si>
  <si>
    <t>2006年</t>
  </si>
  <si>
    <t>面积</t>
  </si>
  <si>
    <t>金额</t>
  </si>
  <si>
    <t>城关镇</t>
  </si>
  <si>
    <t>池河镇</t>
  </si>
  <si>
    <t>两河镇</t>
  </si>
  <si>
    <t>饶峰镇</t>
  </si>
  <si>
    <t>后柳镇</t>
  </si>
  <si>
    <t>喜河镇</t>
  </si>
  <si>
    <t>中池镇</t>
  </si>
  <si>
    <t>迎丰镇</t>
  </si>
  <si>
    <t>曾溪镇</t>
  </si>
  <si>
    <t>云雾山镇</t>
  </si>
  <si>
    <t>熨斗镇</t>
  </si>
  <si>
    <t>合计</t>
  </si>
</sst>
</file>

<file path=xl/styles.xml><?xml version="1.0" encoding="utf-8"?>
<styleSheet xmlns="http://schemas.openxmlformats.org/spreadsheetml/2006/main">
  <numFmts count="1">
    <numFmt numFmtId="178" formatCode="#,##0.00_ "/>
  </numFmts>
  <fonts count="9">
    <font>
      <sz val="11"/>
      <color theme="1"/>
      <name val="宋体"/>
      <charset val="134"/>
      <scheme val="minor"/>
    </font>
    <font>
      <sz val="11"/>
      <color indexed="8"/>
      <name val="方正小标宋简体"/>
      <charset val="134"/>
    </font>
    <font>
      <sz val="11"/>
      <color indexed="10"/>
      <name val="宋体"/>
      <family val="3"/>
      <charset val="134"/>
    </font>
    <font>
      <sz val="24"/>
      <name val="方正小标宋简体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A3" workbookViewId="0">
      <selection activeCell="G15" sqref="G15"/>
    </sheetView>
  </sheetViews>
  <sheetFormatPr defaultColWidth="9" defaultRowHeight="14.4"/>
  <cols>
    <col min="1" max="1" width="16.33203125" customWidth="1"/>
    <col min="2" max="2" width="15.6640625" customWidth="1"/>
    <col min="3" max="4" width="14.109375" customWidth="1"/>
    <col min="5" max="5" width="17.21875" customWidth="1"/>
    <col min="6" max="6" width="12.33203125" customWidth="1"/>
    <col min="7" max="8" width="14.109375" customWidth="1"/>
    <col min="9" max="9" width="12.77734375" customWidth="1"/>
  </cols>
  <sheetData>
    <row r="1" spans="1:9" s="1" customFormat="1" ht="42.7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30" customHeight="1">
      <c r="A2" s="18" t="s">
        <v>1</v>
      </c>
      <c r="B2" s="12" t="s">
        <v>2</v>
      </c>
      <c r="C2" s="13"/>
      <c r="D2" s="13"/>
      <c r="E2" s="13"/>
      <c r="F2" s="13"/>
      <c r="G2" s="13"/>
      <c r="H2" s="14" t="s">
        <v>3</v>
      </c>
      <c r="I2" s="14"/>
    </row>
    <row r="3" spans="1:9" ht="30" customHeight="1">
      <c r="A3" s="19"/>
      <c r="B3" s="12" t="s">
        <v>4</v>
      </c>
      <c r="C3" s="15"/>
      <c r="D3" s="12">
        <v>2005</v>
      </c>
      <c r="E3" s="16"/>
      <c r="F3" s="12" t="s">
        <v>5</v>
      </c>
      <c r="G3" s="17"/>
      <c r="H3" s="14" t="s">
        <v>6</v>
      </c>
      <c r="I3" s="14" t="s">
        <v>7</v>
      </c>
    </row>
    <row r="4" spans="1:9" ht="30" customHeight="1">
      <c r="A4" s="20"/>
      <c r="B4" s="3" t="s">
        <v>6</v>
      </c>
      <c r="C4" s="3" t="s">
        <v>7</v>
      </c>
      <c r="D4" s="3" t="s">
        <v>6</v>
      </c>
      <c r="E4" s="3" t="s">
        <v>7</v>
      </c>
      <c r="F4" s="3" t="s">
        <v>6</v>
      </c>
      <c r="G4" s="4" t="s">
        <v>7</v>
      </c>
      <c r="H4" s="14"/>
      <c r="I4" s="14"/>
    </row>
    <row r="5" spans="1:9" ht="30" customHeight="1">
      <c r="A5" s="5" t="s">
        <v>8</v>
      </c>
      <c r="B5" s="6">
        <v>975.9</v>
      </c>
      <c r="C5" s="6">
        <v>121987.5</v>
      </c>
      <c r="D5" s="6">
        <v>4692.6099999999997</v>
      </c>
      <c r="E5" s="6">
        <v>586576.25</v>
      </c>
      <c r="F5" s="6">
        <v>780.5</v>
      </c>
      <c r="G5" s="6">
        <v>97562.5</v>
      </c>
      <c r="H5" s="7">
        <v>6449.01</v>
      </c>
      <c r="I5" s="10">
        <v>806126.25</v>
      </c>
    </row>
    <row r="6" spans="1:9" ht="30" customHeight="1">
      <c r="A6" s="8" t="s">
        <v>9</v>
      </c>
      <c r="B6" s="6">
        <v>551</v>
      </c>
      <c r="C6" s="6">
        <v>68875</v>
      </c>
      <c r="D6" s="6">
        <v>1485.2</v>
      </c>
      <c r="E6" s="6">
        <v>185650</v>
      </c>
      <c r="F6" s="6">
        <v>0</v>
      </c>
      <c r="G6" s="6">
        <v>0</v>
      </c>
      <c r="H6" s="6">
        <v>2036.2</v>
      </c>
      <c r="I6" s="6">
        <v>254525</v>
      </c>
    </row>
    <row r="7" spans="1:9" ht="30" customHeight="1">
      <c r="A7" s="8" t="s">
        <v>10</v>
      </c>
      <c r="B7" s="6">
        <v>0</v>
      </c>
      <c r="C7" s="6">
        <v>0</v>
      </c>
      <c r="D7" s="6">
        <v>1140.9000000000001</v>
      </c>
      <c r="E7" s="6">
        <v>142612.5</v>
      </c>
      <c r="F7" s="6">
        <v>100</v>
      </c>
      <c r="G7" s="6">
        <v>12500</v>
      </c>
      <c r="H7" s="6">
        <v>1240.9000000000001</v>
      </c>
      <c r="I7" s="6">
        <v>155112.5</v>
      </c>
    </row>
    <row r="8" spans="1:9" ht="30" customHeight="1">
      <c r="A8" s="8" t="s">
        <v>11</v>
      </c>
      <c r="B8" s="6">
        <v>0</v>
      </c>
      <c r="C8" s="6">
        <v>0</v>
      </c>
      <c r="D8" s="6">
        <v>1290.4000000000001</v>
      </c>
      <c r="E8" s="6">
        <v>161300</v>
      </c>
      <c r="F8" s="6">
        <v>100</v>
      </c>
      <c r="G8" s="6">
        <v>12500</v>
      </c>
      <c r="H8" s="6">
        <v>1390.4</v>
      </c>
      <c r="I8" s="6">
        <v>173800</v>
      </c>
    </row>
    <row r="9" spans="1:9" ht="30" customHeight="1">
      <c r="A9" s="8" t="s">
        <v>12</v>
      </c>
      <c r="B9" s="6">
        <v>524.6</v>
      </c>
      <c r="C9" s="6">
        <v>65575</v>
      </c>
      <c r="D9" s="6">
        <v>2824.9</v>
      </c>
      <c r="E9" s="6">
        <v>353112.5</v>
      </c>
      <c r="F9" s="6">
        <v>200</v>
      </c>
      <c r="G9" s="6">
        <v>25000</v>
      </c>
      <c r="H9" s="6">
        <v>3549.5</v>
      </c>
      <c r="I9" s="6">
        <v>443687.5</v>
      </c>
    </row>
    <row r="10" spans="1:9" ht="30" customHeight="1">
      <c r="A10" s="8" t="s">
        <v>13</v>
      </c>
      <c r="B10" s="6">
        <v>510.7</v>
      </c>
      <c r="C10" s="6">
        <v>63837.5</v>
      </c>
      <c r="D10" s="6">
        <v>2262.5</v>
      </c>
      <c r="E10" s="6">
        <v>282812.5</v>
      </c>
      <c r="F10" s="6">
        <v>473.5</v>
      </c>
      <c r="G10" s="6">
        <v>59187.5</v>
      </c>
      <c r="H10" s="6">
        <v>3246.7</v>
      </c>
      <c r="I10" s="6">
        <v>405837.5</v>
      </c>
    </row>
    <row r="11" spans="1:9" ht="30" customHeight="1">
      <c r="A11" s="9" t="s">
        <v>14</v>
      </c>
      <c r="B11" s="6">
        <v>0</v>
      </c>
      <c r="C11" s="6">
        <v>0</v>
      </c>
      <c r="D11" s="6">
        <v>1712.3</v>
      </c>
      <c r="E11" s="6">
        <v>214037.5</v>
      </c>
      <c r="F11" s="6">
        <v>0</v>
      </c>
      <c r="G11" s="6">
        <v>0</v>
      </c>
      <c r="H11" s="6">
        <v>1712.3</v>
      </c>
      <c r="I11" s="6">
        <v>214037.5</v>
      </c>
    </row>
    <row r="12" spans="1:9" ht="30" customHeight="1">
      <c r="A12" s="8" t="s">
        <v>15</v>
      </c>
      <c r="B12" s="6">
        <v>0</v>
      </c>
      <c r="C12" s="6">
        <v>0</v>
      </c>
      <c r="D12" s="6">
        <v>650</v>
      </c>
      <c r="E12" s="6">
        <v>81250</v>
      </c>
      <c r="F12" s="6">
        <v>98.5</v>
      </c>
      <c r="G12" s="6">
        <v>12312.5</v>
      </c>
      <c r="H12" s="6">
        <v>748.5</v>
      </c>
      <c r="I12" s="6">
        <v>93562.5</v>
      </c>
    </row>
    <row r="13" spans="1:9" s="2" customFormat="1" ht="30" customHeight="1">
      <c r="A13" s="8" t="s">
        <v>16</v>
      </c>
      <c r="B13" s="6">
        <v>590.5</v>
      </c>
      <c r="C13" s="6">
        <v>73812.5</v>
      </c>
      <c r="D13" s="6">
        <v>1733.1</v>
      </c>
      <c r="E13" s="6">
        <v>216637.5</v>
      </c>
      <c r="F13" s="6">
        <v>100</v>
      </c>
      <c r="G13" s="6">
        <v>12500</v>
      </c>
      <c r="H13" s="6">
        <v>2423.6</v>
      </c>
      <c r="I13" s="6">
        <v>302950</v>
      </c>
    </row>
    <row r="14" spans="1:9" ht="30" customHeight="1">
      <c r="A14" s="5" t="s">
        <v>17</v>
      </c>
      <c r="B14" s="6">
        <v>1232.8</v>
      </c>
      <c r="C14" s="6">
        <v>154100</v>
      </c>
      <c r="D14" s="6">
        <v>1210.5999999999999</v>
      </c>
      <c r="E14" s="6">
        <v>151325</v>
      </c>
      <c r="F14" s="6">
        <v>319</v>
      </c>
      <c r="G14" s="6">
        <v>39875</v>
      </c>
      <c r="H14" s="6">
        <v>2762.4</v>
      </c>
      <c r="I14" s="6">
        <v>345300</v>
      </c>
    </row>
    <row r="15" spans="1:9" ht="30" customHeight="1">
      <c r="A15" s="8" t="s">
        <v>18</v>
      </c>
      <c r="B15" s="6">
        <v>0</v>
      </c>
      <c r="C15" s="6">
        <v>0</v>
      </c>
      <c r="D15" s="6">
        <v>1419.7</v>
      </c>
      <c r="E15" s="6">
        <v>177462.5</v>
      </c>
      <c r="F15" s="6">
        <v>0</v>
      </c>
      <c r="G15" s="6">
        <v>0</v>
      </c>
      <c r="H15" s="6">
        <v>1419.7</v>
      </c>
      <c r="I15" s="6">
        <v>177462.5</v>
      </c>
    </row>
    <row r="16" spans="1:9" ht="30" customHeight="1">
      <c r="A16" s="8" t="s">
        <v>19</v>
      </c>
      <c r="B16" s="6">
        <f t="shared" ref="B16:I16" si="0">SUM(B5:B15)</f>
        <v>4385.5</v>
      </c>
      <c r="C16" s="6">
        <f t="shared" si="0"/>
        <v>548187.5</v>
      </c>
      <c r="D16" s="6">
        <f t="shared" si="0"/>
        <v>20422.21</v>
      </c>
      <c r="E16" s="6">
        <f t="shared" si="0"/>
        <v>2552776.25</v>
      </c>
      <c r="F16" s="6">
        <f t="shared" si="0"/>
        <v>2171.5</v>
      </c>
      <c r="G16" s="6">
        <f t="shared" si="0"/>
        <v>271437.5</v>
      </c>
      <c r="H16" s="6">
        <f t="shared" si="0"/>
        <v>26979.21</v>
      </c>
      <c r="I16" s="21">
        <f>SUM(I5:I15)</f>
        <v>3372401.25</v>
      </c>
    </row>
    <row r="17" hidden="1"/>
  </sheetData>
  <mergeCells count="9">
    <mergeCell ref="A1:I1"/>
    <mergeCell ref="B2:G2"/>
    <mergeCell ref="H2:I2"/>
    <mergeCell ref="B3:C3"/>
    <mergeCell ref="D3:E3"/>
    <mergeCell ref="F3:G3"/>
    <mergeCell ref="A2:A4"/>
    <mergeCell ref="H3:H4"/>
    <mergeCell ref="I3:I4"/>
  </mergeCells>
  <phoneticPr fontId="8" type="noConversion"/>
  <printOptions horizontalCentered="1"/>
  <pageMargins left="0.74803149606299202" right="0.55118110236220497" top="0.78740157480314998" bottom="0.59055118110236204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2019-06-18T02:52:00Z</cp:lastPrinted>
  <dcterms:created xsi:type="dcterms:W3CDTF">2019-06-13T03:51:00Z</dcterms:created>
  <dcterms:modified xsi:type="dcterms:W3CDTF">2019-08-01T03:35:47Z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2052-11.1.0.8763</vt:lpwstr>
  </property>
</Properties>
</file>