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调整表" sheetId="4" r:id="rId1"/>
  </sheets>
  <calcPr calcId="144525"/>
</workbook>
</file>

<file path=xl/sharedStrings.xml><?xml version="1.0" encoding="utf-8"?>
<sst xmlns="http://schemas.openxmlformats.org/spreadsheetml/2006/main" count="30" uniqueCount="26">
  <si>
    <t>2019年脱贫攻坚解决“两不愁三保障”突出问题财政整合部分项目和资金计划调整表</t>
  </si>
  <si>
    <t>序号</t>
  </si>
  <si>
    <t>项目名称</t>
  </si>
  <si>
    <t>计划情况</t>
  </si>
  <si>
    <t>调整情况</t>
  </si>
  <si>
    <t>变更后投资</t>
  </si>
  <si>
    <t>备注</t>
  </si>
  <si>
    <t>文号</t>
  </si>
  <si>
    <r>
      <rPr>
        <b/>
        <sz val="10"/>
        <rFont val="宋体"/>
        <charset val="134"/>
        <scheme val="minor"/>
      </rPr>
      <t xml:space="preserve">规模    </t>
    </r>
    <r>
      <rPr>
        <b/>
        <sz val="8"/>
        <rFont val="宋体"/>
        <charset val="134"/>
      </rPr>
      <t>（公里、口、个）</t>
    </r>
  </si>
  <si>
    <t>投资   （万元）</t>
  </si>
  <si>
    <r>
      <rPr>
        <b/>
        <sz val="9"/>
        <rFont val="宋体"/>
        <charset val="134"/>
        <scheme val="minor"/>
      </rPr>
      <t xml:space="preserve">取消规模  </t>
    </r>
    <r>
      <rPr>
        <b/>
        <sz val="8"/>
        <rFont val="宋体"/>
        <charset val="134"/>
      </rPr>
      <t>（口、个）</t>
    </r>
  </si>
  <si>
    <t>取消投资（万元）</t>
  </si>
  <si>
    <r>
      <rPr>
        <b/>
        <sz val="10"/>
        <rFont val="宋体"/>
        <charset val="134"/>
        <scheme val="minor"/>
      </rPr>
      <t>增加规模</t>
    </r>
    <r>
      <rPr>
        <b/>
        <sz val="8"/>
        <rFont val="宋体"/>
        <charset val="134"/>
      </rPr>
      <t>（口、个）</t>
    </r>
  </si>
  <si>
    <t>增加投资  （万元）</t>
  </si>
  <si>
    <r>
      <rPr>
        <b/>
        <sz val="9"/>
        <rFont val="宋体"/>
        <charset val="134"/>
        <scheme val="minor"/>
      </rPr>
      <t xml:space="preserve">调整后规模  </t>
    </r>
    <r>
      <rPr>
        <b/>
        <sz val="8"/>
        <rFont val="宋体"/>
        <charset val="134"/>
      </rPr>
      <t>（口、个）</t>
    </r>
  </si>
  <si>
    <t>调整后投资（万元）</t>
  </si>
  <si>
    <t>投资变化 （万元）</t>
  </si>
  <si>
    <t>合   计</t>
  </si>
  <si>
    <t>新社区工厂</t>
  </si>
  <si>
    <t xml:space="preserve"> </t>
  </si>
  <si>
    <t>饶峰镇新场、三岔河村新社区工厂</t>
  </si>
  <si>
    <t>石发改发〔2019〕432号</t>
  </si>
  <si>
    <t>新建2179㎡厂房。</t>
  </si>
  <si>
    <t>公产中心实施</t>
  </si>
  <si>
    <t>中池镇夹丰、筷子铺、茨坪、茶里村新社区工厂</t>
  </si>
  <si>
    <t>新建4931㎡厂房。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</si>
</sst>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left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1" sqref="A1:M1"/>
    </sheetView>
  </sheetViews>
  <sheetFormatPr defaultColWidth="9" defaultRowHeight="13.5" outlineLevelRow="6"/>
  <cols>
    <col min="1" max="1" width="4.75" style="1" customWidth="1"/>
    <col min="2" max="2" width="16.125" style="1" customWidth="1"/>
    <col min="3" max="3" width="19" style="1" customWidth="1"/>
    <col min="4" max="4" width="10.625" style="1" customWidth="1"/>
    <col min="5" max="5" width="8.5" style="1" customWidth="1"/>
    <col min="6" max="7" width="9.25" style="1" customWidth="1"/>
    <col min="8" max="8" width="9.125" style="1" customWidth="1"/>
    <col min="9" max="9" width="9.25" style="1" customWidth="1"/>
    <col min="10" max="10" width="10.625" style="1" customWidth="1"/>
    <col min="11" max="11" width="9.875" style="1" customWidth="1"/>
    <col min="12" max="12" width="9" style="1" customWidth="1"/>
    <col min="13" max="13" width="8" style="1" customWidth="1"/>
    <col min="14" max="16384" width="9" style="1"/>
  </cols>
  <sheetData>
    <row r="1" s="1" customFormat="1" ht="71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4.25" customHeight="1" spans="1:13">
      <c r="A2" s="4" t="s">
        <v>1</v>
      </c>
      <c r="B2" s="4" t="s">
        <v>2</v>
      </c>
      <c r="C2" s="4" t="s">
        <v>3</v>
      </c>
      <c r="D2" s="4"/>
      <c r="E2" s="4"/>
      <c r="F2" s="4" t="s">
        <v>4</v>
      </c>
      <c r="G2" s="4"/>
      <c r="H2" s="4"/>
      <c r="I2" s="4"/>
      <c r="J2" s="8" t="s">
        <v>5</v>
      </c>
      <c r="K2" s="8"/>
      <c r="L2" s="8"/>
      <c r="M2" s="4" t="s">
        <v>6</v>
      </c>
    </row>
    <row r="3" s="1" customFormat="1" ht="45.75" customHeight="1" spans="1:13">
      <c r="A3" s="4"/>
      <c r="B3" s="4"/>
      <c r="C3" s="5" t="s">
        <v>7</v>
      </c>
      <c r="D3" s="6" t="s">
        <v>8</v>
      </c>
      <c r="E3" s="7" t="s">
        <v>9</v>
      </c>
      <c r="F3" s="8" t="s">
        <v>10</v>
      </c>
      <c r="G3" s="6" t="s">
        <v>11</v>
      </c>
      <c r="H3" s="6" t="s">
        <v>12</v>
      </c>
      <c r="I3" s="14" t="s">
        <v>13</v>
      </c>
      <c r="J3" s="8" t="s">
        <v>14</v>
      </c>
      <c r="K3" s="8" t="s">
        <v>15</v>
      </c>
      <c r="L3" s="8" t="s">
        <v>16</v>
      </c>
      <c r="M3" s="4"/>
    </row>
    <row r="4" s="2" customFormat="1" ht="30" customHeight="1" spans="1:13">
      <c r="A4" s="9" t="s">
        <v>17</v>
      </c>
      <c r="B4" s="10"/>
      <c r="C4" s="4"/>
      <c r="D4" s="4"/>
      <c r="E4" s="4">
        <f t="shared" ref="E4:G4" si="0">E5</f>
        <v>726.95</v>
      </c>
      <c r="F4" s="4" t="str">
        <f t="shared" si="0"/>
        <v> </v>
      </c>
      <c r="G4" s="4">
        <f t="shared" si="0"/>
        <v>726.95</v>
      </c>
      <c r="H4" s="4"/>
      <c r="I4" s="4"/>
      <c r="J4" s="4">
        <f t="shared" ref="J4:L4" si="1">J5</f>
        <v>0</v>
      </c>
      <c r="K4" s="4">
        <f t="shared" si="1"/>
        <v>0</v>
      </c>
      <c r="L4" s="4">
        <f t="shared" si="1"/>
        <v>-726.95</v>
      </c>
      <c r="M4" s="4"/>
    </row>
    <row r="5" s="2" customFormat="1" ht="30" customHeight="1" spans="1:13">
      <c r="A5" s="9" t="s">
        <v>18</v>
      </c>
      <c r="B5" s="10"/>
      <c r="C5" s="4"/>
      <c r="D5" s="4"/>
      <c r="E5" s="4">
        <f>SUM(E6:E7)</f>
        <v>726.95</v>
      </c>
      <c r="F5" s="4" t="s">
        <v>19</v>
      </c>
      <c r="G5" s="4">
        <f t="shared" ref="G5:L5" si="2">SUM(G6:G7)</f>
        <v>726.95</v>
      </c>
      <c r="H5" s="4"/>
      <c r="I5" s="4"/>
      <c r="J5" s="4"/>
      <c r="K5" s="4">
        <f t="shared" si="2"/>
        <v>0</v>
      </c>
      <c r="L5" s="4">
        <f t="shared" si="2"/>
        <v>-726.95</v>
      </c>
      <c r="M5" s="4"/>
    </row>
    <row r="6" s="2" customFormat="1" ht="30" customHeight="1" spans="1:13">
      <c r="A6" s="11">
        <v>1</v>
      </c>
      <c r="B6" s="12" t="s">
        <v>20</v>
      </c>
      <c r="C6" s="12" t="s">
        <v>21</v>
      </c>
      <c r="D6" s="12" t="s">
        <v>22</v>
      </c>
      <c r="E6" s="13">
        <v>298</v>
      </c>
      <c r="F6" s="12" t="s">
        <v>22</v>
      </c>
      <c r="G6" s="13">
        <v>298</v>
      </c>
      <c r="H6" s="12"/>
      <c r="I6" s="12"/>
      <c r="J6" s="13"/>
      <c r="K6" s="13">
        <v>0</v>
      </c>
      <c r="L6" s="13">
        <v>-298</v>
      </c>
      <c r="M6" s="15" t="s">
        <v>23</v>
      </c>
    </row>
    <row r="7" s="2" customFormat="1" ht="47" customHeight="1" spans="1:13">
      <c r="A7" s="11">
        <v>2</v>
      </c>
      <c r="B7" s="12" t="s">
        <v>24</v>
      </c>
      <c r="C7" s="12" t="s">
        <v>21</v>
      </c>
      <c r="D7" s="12" t="s">
        <v>25</v>
      </c>
      <c r="E7" s="13">
        <v>428.95</v>
      </c>
      <c r="F7" s="12" t="s">
        <v>25</v>
      </c>
      <c r="G7" s="13">
        <v>428.95</v>
      </c>
      <c r="H7" s="12"/>
      <c r="I7" s="12"/>
      <c r="J7" s="13"/>
      <c r="K7" s="13">
        <v>0</v>
      </c>
      <c r="L7" s="13">
        <v>-428.95</v>
      </c>
      <c r="M7" s="15" t="s">
        <v>23</v>
      </c>
    </row>
  </sheetData>
  <mergeCells count="9">
    <mergeCell ref="A1:M1"/>
    <mergeCell ref="C2:E2"/>
    <mergeCell ref="F2:I2"/>
    <mergeCell ref="J2:L2"/>
    <mergeCell ref="A4:B4"/>
    <mergeCell ref="A5:B5"/>
    <mergeCell ref="A2:A3"/>
    <mergeCell ref="B2:B3"/>
    <mergeCell ref="M2:M3"/>
  </mergeCells>
  <printOptions horizontalCentered="1"/>
  <pageMargins left="0.708333333333333" right="0.708333333333333" top="0.35416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我有旺仔和西瓜</cp:lastModifiedBy>
  <dcterms:created xsi:type="dcterms:W3CDTF">2019-10-07T09:11:00Z</dcterms:created>
  <dcterms:modified xsi:type="dcterms:W3CDTF">2019-10-18T03:02:10Z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